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Other computers\My Computer (VPK)\1. Khoa CNTP\20. PTN\"/>
    </mc:Choice>
  </mc:AlternateContent>
  <xr:revisionPtr revIDLastSave="0" documentId="13_ncr:1_{27CCB1A6-554D-4356-9831-5E40BF3D8C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 Lịch cấp phát HCL1(17.3.25)" sheetId="4" r:id="rId1"/>
    <sheet name="2. SLHC dự kiên SV nhận đợt 1" sheetId="2" r:id="rId2"/>
  </sheets>
  <definedNames>
    <definedName name="_xlnm._FilterDatabase" localSheetId="1" hidden="1">'2. SLHC dự kiên SV nhận đợt 1'!$A$3:$G$153</definedName>
    <definedName name="_xlnm.Print_Titles" localSheetId="1">'2. SLHC dự kiên SV nhận đợt 1'!$3:$3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4" i="2"/>
</calcChain>
</file>

<file path=xl/sharedStrings.xml><?xml version="1.0" encoding="utf-8"?>
<sst xmlns="http://schemas.openxmlformats.org/spreadsheetml/2006/main" count="604" uniqueCount="372">
  <si>
    <t>STT</t>
  </si>
  <si>
    <t>ĐVT</t>
  </si>
  <si>
    <t>Đặc tính kỹ thuật</t>
  </si>
  <si>
    <t>3,5-Dinitrosalicilic acid (C7H4N2O7, DNS)</t>
  </si>
  <si>
    <t>Acetic acid (CH3COOH)</t>
  </si>
  <si>
    <t>Acetone (CH3COCH3)</t>
  </si>
  <si>
    <t>Agar (agar-agar)</t>
  </si>
  <si>
    <t>Ammonia water 30% (NH3/NH4OH)</t>
  </si>
  <si>
    <t>Ammonium bicarbonate (NH4HCO3)</t>
  </si>
  <si>
    <t>Ammonium sulfate [(NH4)2SO4]</t>
  </si>
  <si>
    <t>Ascorbic acid (C6H8O6, Vitamin C)</t>
  </si>
  <si>
    <t>Bông không thấm nước</t>
  </si>
  <si>
    <t>Bông thấm nước (bông y tế)</t>
  </si>
  <si>
    <t>Boric acid (H3BO3)</t>
  </si>
  <si>
    <t>Bromocresol green (C21H13Br4NaO5S)</t>
  </si>
  <si>
    <t>Calcium chloride (CaCl2)</t>
  </si>
  <si>
    <t>Carbon tetrachloride (CCl4)</t>
  </si>
  <si>
    <t>Carrageenan</t>
  </si>
  <si>
    <t>Chloroform (CHCl3)</t>
  </si>
  <si>
    <t>Citric acid tinh khiết (C6H8O7)</t>
  </si>
  <si>
    <t>Copper sulfate pentahydrate (CuSO4.5H2O)</t>
  </si>
  <si>
    <t>cyclo-Hexanone (C6H10O)</t>
  </si>
  <si>
    <t>Diethyl ether (C4H10O)</t>
  </si>
  <si>
    <t>Dipotassium hyrophotphate (K2HPO4)</t>
  </si>
  <si>
    <t>Disodium Hydro photphate (Na2HPO4)</t>
  </si>
  <si>
    <t>Ethanol 96% (C2H5OH), cồn công nghiệp 96</t>
  </si>
  <si>
    <t>Ethanol absolute (C2H5OH), cồn tuyệt đối</t>
  </si>
  <si>
    <t>Ethyl acetate (C4H8O2)</t>
  </si>
  <si>
    <t>Ethylene glycol (CH2OHCH2OH)</t>
  </si>
  <si>
    <t>Ferric chloride (FeCl3)</t>
  </si>
  <si>
    <t>Ferric sulfate (Fe2(SO4)3)</t>
  </si>
  <si>
    <t>Giấy lau kính (50miếng/ xấp)</t>
  </si>
  <si>
    <t>Giấy lọc băng đỏ đk 110</t>
  </si>
  <si>
    <t>Giấy lọc băng vàng đk 110</t>
  </si>
  <si>
    <t>Giấy lọc băng xanh đk 110</t>
  </si>
  <si>
    <t>Giấy lọc tờ 60x60</t>
  </si>
  <si>
    <t xml:space="preserve">Giấy quì tím </t>
  </si>
  <si>
    <t>Giấy thử pH</t>
  </si>
  <si>
    <t>Glycerol / Glycerin (C3H8O3)</t>
  </si>
  <si>
    <t>Hydro peroxide (H2O2)</t>
  </si>
  <si>
    <t>Hydrochloric acid (HCl)</t>
  </si>
  <si>
    <t>Immersion oil (dầu soi kính)</t>
  </si>
  <si>
    <t>Iodine (I2)</t>
  </si>
  <si>
    <t>Lactic acid (C3H6O3)</t>
  </si>
  <si>
    <t>Lactose (C12H22O11)</t>
  </si>
  <si>
    <t>Lead acetate (Pb(CH3COO)2)</t>
  </si>
  <si>
    <t>Lecithin (C42H80NO8P)</t>
  </si>
  <si>
    <t>Magnesium sulfate anhydrous (MgSO4)</t>
  </si>
  <si>
    <t>Maltose (C12H22O11)</t>
  </si>
  <si>
    <t>Mannitol (C6H14O6)</t>
  </si>
  <si>
    <t>Methanol (CH3OH)</t>
  </si>
  <si>
    <t>Methyl blue (C37H27N3Na2O9S3)</t>
  </si>
  <si>
    <t>Methyl Red (C15H15N3O2)</t>
  </si>
  <si>
    <t>Methylene blue (C16H18N3SCl)</t>
  </si>
  <si>
    <t>MT-LSB (Lauryl sulfat broth)</t>
  </si>
  <si>
    <t>MT-Mueller hinton Agar</t>
  </si>
  <si>
    <t>MT-PDA (Potato Dextrose Agar)</t>
  </si>
  <si>
    <t>MT-TSA (Tryptic soy agar)</t>
  </si>
  <si>
    <t>n-Butanol (C4H10O)</t>
  </si>
  <si>
    <t>n-Hecxan (C6H14)</t>
  </si>
  <si>
    <t>Nitric acid (HNO3)</t>
  </si>
  <si>
    <t>Nước cất 2 lần</t>
  </si>
  <si>
    <t>Paraffin lỏng (CnH2n+2)</t>
  </si>
  <si>
    <t>Pectine tinh khiết</t>
  </si>
  <si>
    <t>Percloride acid (HClO4)</t>
  </si>
  <si>
    <t>Petroleum ether 30-60 (CnH2n+2 (n=5~8))</t>
  </si>
  <si>
    <t>Phenol (C6H6O)</t>
  </si>
  <si>
    <t>Phenolphtalein (C20H14O4), PP</t>
  </si>
  <si>
    <t>Potassium chloride (KCl)</t>
  </si>
  <si>
    <t>Potassium dihydrophotphate (KH2PO4)</t>
  </si>
  <si>
    <t>Potassium ferric cyanide (K3Fe(CN)6)</t>
  </si>
  <si>
    <t>Potassium hydroxide (KOH)</t>
  </si>
  <si>
    <t>Potassium iodide (KI)</t>
  </si>
  <si>
    <t>Potassium permanganate (KMnO4)</t>
  </si>
  <si>
    <t>Potassium persulfate (K2S2O8)</t>
  </si>
  <si>
    <t>Potassium sodium tartrate (KNaC4H4O6·4H2O)</t>
  </si>
  <si>
    <t>Potassium sulfate (K2SO4)</t>
  </si>
  <si>
    <t>Sodium acetate (CH3COONa)</t>
  </si>
  <si>
    <t>Sodium benzoate (C7H5NaO2)</t>
  </si>
  <si>
    <t>Sodium bicarbonate (NaHCO3)</t>
  </si>
  <si>
    <t>Sodium carbonate (Na2CO3)</t>
  </si>
  <si>
    <t>Sodium chloride (NaCl)</t>
  </si>
  <si>
    <t>Sodium citrate (C6H5Na3O7)</t>
  </si>
  <si>
    <t>Sodium dihydrophosphate (NaH2PO4)</t>
  </si>
  <si>
    <t>Sodium hydroxide (NaOH)</t>
  </si>
  <si>
    <t>Sodium nitrite (NaNO2)</t>
  </si>
  <si>
    <t>Sodium polyphotphate (Na(PO3)n)/ (Na(PO3))6</t>
  </si>
  <si>
    <t>Sodium pyrosulphite/ metabisulfite (Na2S2O5)</t>
  </si>
  <si>
    <t>Sodium sulfate (Na2SO4)</t>
  </si>
  <si>
    <t>Sodium sulfite (Na2SO3)</t>
  </si>
  <si>
    <t>Sodium tetraborate (Na2B4O7)</t>
  </si>
  <si>
    <t>Sodium thiosulfate (Na2S2O3)</t>
  </si>
  <si>
    <t>Sorbitol (C6H14O6)</t>
  </si>
  <si>
    <t>Starch (C6 H10 O5)n</t>
  </si>
  <si>
    <t>Sulfuric acid (H2SO4)</t>
  </si>
  <si>
    <t>Tartaric acid/Tartric acid (C4H6O6)</t>
  </si>
  <si>
    <t>Trichloacetic acid (C2HCl3O2), TCA</t>
  </si>
  <si>
    <t>Urea tinh khiết (H2NCONH2)</t>
  </si>
  <si>
    <t>Xanthangum (C35H49O29)</t>
  </si>
  <si>
    <t>Zinc sulfate (ZnSO4)</t>
  </si>
  <si>
    <t>Môi trường nuôi cấy vi sinh</t>
  </si>
  <si>
    <t>g</t>
  </si>
  <si>
    <t>mL</t>
  </si>
  <si>
    <t>Xấp</t>
  </si>
  <si>
    <t>Hộp</t>
  </si>
  <si>
    <t>Tờ</t>
  </si>
  <si>
    <t>Tệp</t>
  </si>
  <si>
    <t>Giấy tẩm chì acetate</t>
  </si>
  <si>
    <t>Ammonium acetate thường, (NH4CH3COO)</t>
  </si>
  <si>
    <t>Ammonium molybdate (VI) tetrahydrate ((NH4)6Mo7O24.4H2O)</t>
  </si>
  <si>
    <t>Barium chloride (BaCl2)</t>
  </si>
  <si>
    <t>Barium hydroxide (Ba(OH)2)</t>
  </si>
  <si>
    <t>Calcium hydroxide (Ca(OH)2)</t>
  </si>
  <si>
    <t>Calcium lactate (C6H10CaO6)</t>
  </si>
  <si>
    <t>Calcium photphate (Ca3(PO4)2)</t>
  </si>
  <si>
    <t>Calcium sulfate (CaSO4)</t>
  </si>
  <si>
    <t>Casein (C47H48N3NaO7S2)</t>
  </si>
  <si>
    <t>Chromotropic acid (C10H8O8S2)</t>
  </si>
  <si>
    <t>Copper (II) Oxide (CuO)</t>
  </si>
  <si>
    <t>Copper foil (Cu), đồng kim loại dạng miếng, cỡ 1 cm, cuộn 100g</t>
  </si>
  <si>
    <t>Dextrin (C6H12O6)n</t>
  </si>
  <si>
    <t>Ferric Oxide (Fe2O3)/Màu đỏ (vô cơ)</t>
  </si>
  <si>
    <t>Formaldehyde (HCHO)</t>
  </si>
  <si>
    <t>Formic acid for HPLC (HCOOH)</t>
  </si>
  <si>
    <t>Fructose (C6H12O6)</t>
  </si>
  <si>
    <t>Giấy quì đỏ</t>
  </si>
  <si>
    <t>Giấy sắc ký giấy 600*600 (Grade: 51B)</t>
  </si>
  <si>
    <t>Giấy tẩm curcumin (nghệ)</t>
  </si>
  <si>
    <t>Gram's crystal violet solution (thuốc nhuộm Gram tím kết tinh)</t>
  </si>
  <si>
    <t>Magnesium chloride (MgCl2)</t>
  </si>
  <si>
    <t>MT-BGBL (Brilliant green bile lactose broth)</t>
  </si>
  <si>
    <t>MT-BPW (buffer pepton water)</t>
  </si>
  <si>
    <t>MT-DRBC (Dichloran Rose Belgal Chloramfenical)</t>
  </si>
  <si>
    <t>MT-EC (Escherichia coli) Broth</t>
  </si>
  <si>
    <t>MT-EMB Agar (Eosin Methylene Blue Agar)</t>
  </si>
  <si>
    <t>MT-Meat extract (Cao thịt)</t>
  </si>
  <si>
    <t>MT-MRS agar</t>
  </si>
  <si>
    <t>MT-MRS broth</t>
  </si>
  <si>
    <t>MT-Nutrient Agar</t>
  </si>
  <si>
    <t>MT-PCA (Plate count agar)</t>
  </si>
  <si>
    <t>MT-Peptone beef/ meat</t>
  </si>
  <si>
    <t>MT-PRG (Phenol Red Glucose Broth)</t>
  </si>
  <si>
    <t>MT-RVS (Rappaport Vassiliadis Soya  Broth/ Samonella Enrichment Broth)</t>
  </si>
  <si>
    <t>MT-TSI (Tryple Sugar Iron Agar)</t>
  </si>
  <si>
    <t>MT-VRB (Violet Red Bile Lactose Agar)</t>
  </si>
  <si>
    <t>MT-XLD -Agar (Xylose Lysine Deoxycholate Agar)</t>
  </si>
  <si>
    <t>MT-Yeast extract (Cao nấm men)</t>
  </si>
  <si>
    <t>Murexide (C8H8N6O6)</t>
  </si>
  <si>
    <t>Ninhydrin (C9H6O4)</t>
  </si>
  <si>
    <t xml:space="preserve">Phin lọc PTFE ф13, 0.45µm </t>
  </si>
  <si>
    <t>Phosphoric acid (H3PO4)</t>
  </si>
  <si>
    <t>Potassium carbonate (K2CO3)</t>
  </si>
  <si>
    <t>Potassium chromate (K2CrO4)</t>
  </si>
  <si>
    <t>Potassium ferrous cyanide (K4Fe(CN)6)</t>
  </si>
  <si>
    <t>Pyridoxine (vitamin B6)</t>
  </si>
  <si>
    <t>Sodium bisulfite (NaHSO3)</t>
  </si>
  <si>
    <t>Sodium tripolyphotphate (Na5O10P3, STPP)</t>
  </si>
  <si>
    <t>Sulfosalicylic acid (C7H6O6S, SSA)</t>
  </si>
  <si>
    <t>Thuốc thử Kovac's</t>
  </si>
  <si>
    <t>Zinc acetate (Zn(CH3COO)2)</t>
  </si>
  <si>
    <t>Cuộn</t>
  </si>
  <si>
    <t>Cái</t>
  </si>
  <si>
    <t>Dùng cho HPLC</t>
  </si>
  <si>
    <t>Còn lại</t>
  </si>
  <si>
    <t>SL cấp dự kiến ( được duyệt)</t>
  </si>
  <si>
    <t>D005</t>
  </si>
  <si>
    <t>L005</t>
  </si>
  <si>
    <t>L002</t>
  </si>
  <si>
    <t>P001</t>
  </si>
  <si>
    <t>L020</t>
  </si>
  <si>
    <t>A026</t>
  </si>
  <si>
    <t>A027</t>
  </si>
  <si>
    <t>A162</t>
  </si>
  <si>
    <t>A036</t>
  </si>
  <si>
    <t>F061</t>
  </si>
  <si>
    <t>A037</t>
  </si>
  <si>
    <t>A038</t>
  </si>
  <si>
    <t>N001</t>
  </si>
  <si>
    <t>N002</t>
  </si>
  <si>
    <t>A004</t>
  </si>
  <si>
    <t>D035</t>
  </si>
  <si>
    <t>A044</t>
  </si>
  <si>
    <t>A049</t>
  </si>
  <si>
    <t>B005</t>
  </si>
  <si>
    <t>A165</t>
  </si>
  <si>
    <t>A048</t>
  </si>
  <si>
    <t>L029</t>
  </si>
  <si>
    <t>B006</t>
  </si>
  <si>
    <t>B007</t>
  </si>
  <si>
    <t>L038</t>
  </si>
  <si>
    <t>D104</t>
  </si>
  <si>
    <t>A005</t>
  </si>
  <si>
    <t>F019</t>
  </si>
  <si>
    <t>K009</t>
  </si>
  <si>
    <t>A058</t>
  </si>
  <si>
    <t>L036</t>
  </si>
  <si>
    <t>F015</t>
  </si>
  <si>
    <t>L046</t>
  </si>
  <si>
    <t>A055</t>
  </si>
  <si>
    <t>A056</t>
  </si>
  <si>
    <t>L032</t>
  </si>
  <si>
    <t>L034</t>
  </si>
  <si>
    <t>L050</t>
  </si>
  <si>
    <t>L051</t>
  </si>
  <si>
    <t>A140</t>
  </si>
  <si>
    <t>A142</t>
  </si>
  <si>
    <t>A143</t>
  </si>
  <si>
    <t>L052</t>
  </si>
  <si>
    <t>S061</t>
  </si>
  <si>
    <t>F020</t>
  </si>
  <si>
    <t>N003</t>
  </si>
  <si>
    <t>N004</t>
  </si>
  <si>
    <t>N005</t>
  </si>
  <si>
    <t>N006</t>
  </si>
  <si>
    <t>N007</t>
  </si>
  <si>
    <t>N012</t>
  </si>
  <si>
    <t>N013</t>
  </si>
  <si>
    <t>N015</t>
  </si>
  <si>
    <t>N017</t>
  </si>
  <si>
    <t>N008</t>
  </si>
  <si>
    <t>N011</t>
  </si>
  <si>
    <t>L055</t>
  </si>
  <si>
    <t>L010</t>
  </si>
  <si>
    <t>L040</t>
  </si>
  <si>
    <t>X006</t>
  </si>
  <si>
    <t>L011</t>
  </si>
  <si>
    <t>F025</t>
  </si>
  <si>
    <t>A050</t>
  </si>
  <si>
    <t>P028</t>
  </si>
  <si>
    <t>A092</t>
  </si>
  <si>
    <t>A096</t>
  </si>
  <si>
    <t>F026</t>
  </si>
  <si>
    <t>D061</t>
  </si>
  <si>
    <t>L065</t>
  </si>
  <si>
    <t>D064</t>
  </si>
  <si>
    <t>D027</t>
  </si>
  <si>
    <t>D025</t>
  </si>
  <si>
    <t>M002</t>
  </si>
  <si>
    <t>M047</t>
  </si>
  <si>
    <t>M006</t>
  </si>
  <si>
    <t>M028</t>
  </si>
  <si>
    <t>M029</t>
  </si>
  <si>
    <t>M010</t>
  </si>
  <si>
    <t>M027</t>
  </si>
  <si>
    <t>M049</t>
  </si>
  <si>
    <t>M070</t>
  </si>
  <si>
    <t>M044</t>
  </si>
  <si>
    <t>M051</t>
  </si>
  <si>
    <t>M013</t>
  </si>
  <si>
    <t>M014</t>
  </si>
  <si>
    <t>M061</t>
  </si>
  <si>
    <t>M066</t>
  </si>
  <si>
    <t>M037</t>
  </si>
  <si>
    <t>M019</t>
  </si>
  <si>
    <t>M056</t>
  </si>
  <si>
    <t>M023</t>
  </si>
  <si>
    <t>M024</t>
  </si>
  <si>
    <t>M005</t>
  </si>
  <si>
    <t>D029</t>
  </si>
  <si>
    <t>L071</t>
  </si>
  <si>
    <t>L072</t>
  </si>
  <si>
    <t>D116</t>
  </si>
  <si>
    <t>L012</t>
  </si>
  <si>
    <t>N200</t>
  </si>
  <si>
    <t>L076</t>
  </si>
  <si>
    <t>P043</t>
  </si>
  <si>
    <t>L014</t>
  </si>
  <si>
    <t>L049</t>
  </si>
  <si>
    <t>L079</t>
  </si>
  <si>
    <t>D034</t>
  </si>
  <si>
    <t>N029</t>
  </si>
  <si>
    <t>L015</t>
  </si>
  <si>
    <t>A065</t>
  </si>
  <si>
    <t>A067</t>
  </si>
  <si>
    <t>A074</t>
  </si>
  <si>
    <t>A069</t>
  </si>
  <si>
    <t>A070</t>
  </si>
  <si>
    <t>A071</t>
  </si>
  <si>
    <t>A073</t>
  </si>
  <si>
    <t>X005</t>
  </si>
  <si>
    <t>A084</t>
  </si>
  <si>
    <t>A078</t>
  </si>
  <si>
    <t>A075</t>
  </si>
  <si>
    <t>A082</t>
  </si>
  <si>
    <t>F039</t>
  </si>
  <si>
    <t>A101</t>
  </si>
  <si>
    <t>P042</t>
  </si>
  <si>
    <t>A103</t>
  </si>
  <si>
    <t>A112</t>
  </si>
  <si>
    <t>A106</t>
  </si>
  <si>
    <t>A108</t>
  </si>
  <si>
    <t>A107</t>
  </si>
  <si>
    <t>A110</t>
  </si>
  <si>
    <t>A113</t>
  </si>
  <si>
    <t>A115</t>
  </si>
  <si>
    <t>A117</t>
  </si>
  <si>
    <t>A119</t>
  </si>
  <si>
    <t>A122</t>
  </si>
  <si>
    <t>A123</t>
  </si>
  <si>
    <t>A124</t>
  </si>
  <si>
    <t>A125</t>
  </si>
  <si>
    <t>A126</t>
  </si>
  <si>
    <t>F044</t>
  </si>
  <si>
    <t>F046</t>
  </si>
  <si>
    <t>A023</t>
  </si>
  <si>
    <t>L017</t>
  </si>
  <si>
    <t>A008</t>
  </si>
  <si>
    <t>R009</t>
  </si>
  <si>
    <t>F060</t>
  </si>
  <si>
    <t>A151</t>
  </si>
  <si>
    <t>P047</t>
  </si>
  <si>
    <t>A085</t>
  </si>
  <si>
    <t>A090</t>
  </si>
  <si>
    <t>Nguyễn Công Bỉnh</t>
  </si>
  <si>
    <t>Lê Doãn Dũng</t>
  </si>
  <si>
    <t>Nguyễn Bảo Toàn</t>
  </si>
  <si>
    <t>Phạm Viết Nam</t>
  </si>
  <si>
    <t>Nguyễn Văn Anh</t>
  </si>
  <si>
    <t>Nguyễn Thị Thu Huyền</t>
  </si>
  <si>
    <t>Nguyễn Hoàng Anh</t>
  </si>
  <si>
    <t>Lê Quỳnh Anh</t>
  </si>
  <si>
    <t>Hoàng Thị Ngọc Nhơn</t>
  </si>
  <si>
    <t>Nguyễn Thị Quỳnh Như</t>
  </si>
  <si>
    <t>Dương Hữu Huy</t>
  </si>
  <si>
    <t>Lâm Hoàng Quân</t>
  </si>
  <si>
    <t>Trần Thị Hồng Cẩm</t>
  </si>
  <si>
    <t>Trần Chí Hải</t>
  </si>
  <si>
    <t>Trần Thị Cúc Phương</t>
  </si>
  <si>
    <t>Phạm Thị Thùy Dương</t>
  </si>
  <si>
    <t>Đào Thị Tuyết Mai</t>
  </si>
  <si>
    <t>Lê Thị Thúy Hằng</t>
  </si>
  <si>
    <t>Nguyễn Thị Ngọc Hoài</t>
  </si>
  <si>
    <t>Phan Thị Hồng Liên</t>
  </si>
  <si>
    <t>Nguyễn Phú Đức</t>
  </si>
  <si>
    <t>Huỳnh Thái Nguyên</t>
  </si>
  <si>
    <t>Huỳnh Thị Lê Dung</t>
  </si>
  <si>
    <t>Đặng Thị Yến</t>
  </si>
  <si>
    <t>Nguyễn Thị Mỹ lệ</t>
  </si>
  <si>
    <t>Nguyễn Thị Ngọc Thúy</t>
  </si>
  <si>
    <t>Vũ Thị Hường</t>
  </si>
  <si>
    <t>Nguyễn Thị Thảo Minh</t>
  </si>
  <si>
    <t>Trần Đức Duy</t>
  </si>
  <si>
    <t>Trần Quyết Thắng</t>
  </si>
  <si>
    <t>Phan Thị Kim Liên</t>
  </si>
  <si>
    <t>Hoàng Thái Hà</t>
  </si>
  <si>
    <t>Nguyễn Thị Thùy Dương</t>
  </si>
  <si>
    <t>Hoàng Thị Trúc Quỳnh</t>
  </si>
  <si>
    <t>Đinh Hữu Đông</t>
  </si>
  <si>
    <t>Phạm Văn Thịnh</t>
  </si>
  <si>
    <t>Nguyễn Đ. T. Như Nguyện</t>
  </si>
  <si>
    <t>Stt</t>
  </si>
  <si>
    <t>Nhóm sinh viên thuộc GVHD</t>
  </si>
  <si>
    <t>Thời gian</t>
  </si>
  <si>
    <t>SVĐD ký, ghi rõ họ tên và số ĐT</t>
  </si>
  <si>
    <t>Ngày nhận Đợt 1</t>
  </si>
  <si>
    <t>Phan Thế Duy</t>
  </si>
  <si>
    <t>,Lê Nguyễn Đoan Duy</t>
  </si>
  <si>
    <t>8h00-9h30</t>
  </si>
  <si>
    <t>8h30-10h00</t>
  </si>
  <si>
    <t>9h00-10h30</t>
  </si>
  <si>
    <t>14h00-15h30</t>
  </si>
  <si>
    <t>14h30-16h00</t>
  </si>
  <si>
    <t>13h30-15h00</t>
  </si>
  <si>
    <t>L054</t>
  </si>
  <si>
    <t>R016</t>
  </si>
  <si>
    <t>20.03.2025</t>
  </si>
  <si>
    <t>21.03.2025</t>
  </si>
  <si>
    <t>Mã hóa chất</t>
  </si>
  <si>
    <t>Tên hóa chất</t>
  </si>
  <si>
    <t>ĐN nhận Đợt 1</t>
  </si>
  <si>
    <t>LỊCH CẤP HÓA CHẤT KHÓA LUẬN TỐT NGHIỆP KHÓA 12DH ĐỢT 1</t>
  </si>
  <si>
    <t>HÓA CHẤT KHÓA LUẬN TỐT NGHIỆP KHÓA 12DH (2024-2025)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</si>
</sst>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.0_-;\-* #,##0.0_-;_-* &quot;-&quot;??_-;_-@_-"/>
  </numFmts>
  <fonts count="19" x14ac:knownFonts="1">
    <font>
      <sz val="11"/>
      <color theme="1"/>
      <name val="Times New Roman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3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rial"/>
      <family val="2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2"/>
    </font>
    <font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sz val="10"/>
      <name val="Arial"/>
      <family val="2"/>
    </font>
    <font>
      <sz val="13"/>
      <name val="Times New Roman"/>
      <family val="1"/>
    </font>
    <font>
      <b/>
      <sz val="18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2060"/>
      <name val="Times New Roman"/>
      <family val="1"/>
    </font>
    <font>
      <b/>
      <sz val="16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8E9CD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43" fontId="8" fillId="0" borderId="0" applyFont="0" applyFill="0" applyBorder="0" applyAlignment="0" applyProtection="0"/>
    <xf numFmtId="0" fontId="2" fillId="0" borderId="0"/>
    <xf numFmtId="0" fontId="11" fillId="0" borderId="0"/>
    <xf numFmtId="43" fontId="2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4" applyFont="1" applyFill="1" applyBorder="1" applyAlignment="1">
      <alignment horizontal="left" vertical="center" wrapText="1"/>
    </xf>
    <xf numFmtId="0" fontId="12" fillId="0" borderId="1" xfId="5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3" borderId="1" xfId="2" applyNumberFormat="1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5" fontId="16" fillId="0" borderId="1" xfId="3" applyNumberFormat="1" applyFont="1" applyFill="1" applyBorder="1" applyAlignment="1">
      <alignment horizontal="right" vertical="center"/>
    </xf>
    <xf numFmtId="2" fontId="4" fillId="0" borderId="1" xfId="3" applyNumberFormat="1" applyFont="1" applyFill="1" applyBorder="1" applyAlignment="1">
      <alignment horizontal="right" vertical="center"/>
    </xf>
    <xf numFmtId="2" fontId="17" fillId="0" borderId="1" xfId="3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0" xfId="2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</cellXfs>
  <cellStyles count="8">
    <cellStyle name="Comma" xfId="3" builtinId="3"/>
    <cellStyle name="Comma 6" xfId="6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4 2" xfId="1" xr:uid="{00000000-0005-0000-0000-000005000000}"/>
    <cellStyle name="Normal 7" xfId="7" xr:uid="{00000000-0005-0000-0000-000006000000}"/>
    <cellStyle name="Normal 9" xfId="4" xr:uid="{00000000-0005-0000-0000-000007000000}"/>
  </cellStyles>
  <dxfs count="15"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 patternType="solid">
          <fgColor indexed="64"/>
          <bgColor indexed="42"/>
        </patternFill>
      </fill>
    </dxf>
    <dxf>
      <fill>
        <patternFill patternType="solid">
          <fgColor indexed="64"/>
          <bgColor rgb="FF99FF99"/>
        </patternFill>
      </fill>
    </dxf>
    <dxf>
      <fill>
        <patternFill>
          <bgColor rgb="FF99FF99"/>
        </patternFill>
      </fill>
    </dxf>
    <dxf>
      <fill>
        <patternFill patternType="solid">
          <fgColor indexed="64"/>
          <bgColor rgb="FF99FF99"/>
        </patternFill>
      </fill>
    </dxf>
    <dxf>
      <fill>
        <patternFill>
          <bgColor rgb="FF99FF99"/>
        </patternFill>
      </fill>
    </dxf>
    <dxf>
      <fill>
        <patternFill patternType="solid">
          <fgColor indexed="64"/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 patternType="solid">
          <fgColor indexed="64"/>
          <bgColor rgb="FF99FF99"/>
        </patternFill>
      </fill>
    </dxf>
    <dxf>
      <fill>
        <patternFill patternType="solid">
          <fgColor indexed="64"/>
          <bgColor rgb="FF99FF99"/>
        </patternFill>
      </fill>
    </dxf>
    <dxf>
      <fill>
        <patternFill>
          <bgColor rgb="FF99FF99"/>
        </patternFill>
      </fill>
    </dxf>
    <dxf>
      <fill>
        <patternFill patternType="solid">
          <fgColor indexed="64"/>
          <bgColor rgb="FF99FF99"/>
        </patternFill>
      </fill>
    </dxf>
    <dxf>
      <fill>
        <patternFill>
          <bgColor rgb="FF99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</xdr:row>
      <xdr:rowOff>0</xdr:rowOff>
    </xdr:from>
    <xdr:ext cx="279400" cy="745168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44600"/>
          <a:ext cx="279400" cy="7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workbookViewId="0">
      <selection activeCell="H17" sqref="H17"/>
    </sheetView>
  </sheetViews>
  <sheetFormatPr defaultRowHeight="15" x14ac:dyDescent="0.25"/>
  <cols>
    <col min="1" max="1" width="7" customWidth="1"/>
    <col min="2" max="2" width="29.85546875" customWidth="1"/>
    <col min="3" max="3" width="14.85546875" customWidth="1"/>
    <col min="4" max="4" width="13" customWidth="1"/>
    <col min="5" max="5" width="34.85546875" customWidth="1"/>
  </cols>
  <sheetData>
    <row r="1" spans="1:5" ht="31.5" customHeight="1" x14ac:dyDescent="0.25">
      <c r="A1" s="26" t="s">
        <v>370</v>
      </c>
      <c r="B1" s="26"/>
      <c r="C1" s="26"/>
      <c r="D1" s="26"/>
      <c r="E1" s="26"/>
    </row>
    <row r="2" spans="1:5" ht="7.5" customHeight="1" x14ac:dyDescent="0.25">
      <c r="A2" s="13"/>
      <c r="B2" s="13"/>
      <c r="C2" s="13"/>
      <c r="D2" s="13"/>
      <c r="E2" s="13"/>
    </row>
    <row r="3" spans="1:5" ht="33" x14ac:dyDescent="0.25">
      <c r="A3" s="8" t="s">
        <v>350</v>
      </c>
      <c r="B3" s="8" t="s">
        <v>351</v>
      </c>
      <c r="C3" s="8" t="s">
        <v>352</v>
      </c>
      <c r="D3" s="8" t="s">
        <v>354</v>
      </c>
      <c r="E3" s="8" t="s">
        <v>353</v>
      </c>
    </row>
    <row r="4" spans="1:5" ht="16.5" x14ac:dyDescent="0.25">
      <c r="A4" s="11">
        <v>1</v>
      </c>
      <c r="B4" s="5" t="s">
        <v>313</v>
      </c>
      <c r="C4" s="11" t="s">
        <v>357</v>
      </c>
      <c r="D4" s="11" t="s">
        <v>365</v>
      </c>
      <c r="E4" s="11"/>
    </row>
    <row r="5" spans="1:5" ht="16.5" x14ac:dyDescent="0.25">
      <c r="A5" s="11">
        <v>2</v>
      </c>
      <c r="B5" s="6" t="s">
        <v>314</v>
      </c>
      <c r="C5" s="11" t="s">
        <v>357</v>
      </c>
      <c r="D5" s="11" t="s">
        <v>365</v>
      </c>
      <c r="E5" s="11"/>
    </row>
    <row r="6" spans="1:5" ht="16.5" x14ac:dyDescent="0.25">
      <c r="A6" s="11">
        <v>3</v>
      </c>
      <c r="B6" s="6" t="s">
        <v>315</v>
      </c>
      <c r="C6" s="11" t="s">
        <v>357</v>
      </c>
      <c r="D6" s="11" t="s">
        <v>365</v>
      </c>
      <c r="E6" s="11"/>
    </row>
    <row r="7" spans="1:5" ht="16.5" x14ac:dyDescent="0.25">
      <c r="A7" s="11">
        <v>4</v>
      </c>
      <c r="B7" s="6" t="s">
        <v>316</v>
      </c>
      <c r="C7" s="11" t="s">
        <v>357</v>
      </c>
      <c r="D7" s="11" t="s">
        <v>365</v>
      </c>
      <c r="E7" s="11"/>
    </row>
    <row r="8" spans="1:5" ht="16.5" x14ac:dyDescent="0.25">
      <c r="A8" s="11">
        <v>5</v>
      </c>
      <c r="B8" s="6" t="s">
        <v>317</v>
      </c>
      <c r="C8" s="11" t="s">
        <v>357</v>
      </c>
      <c r="D8" s="11" t="s">
        <v>365</v>
      </c>
      <c r="E8" s="11"/>
    </row>
    <row r="9" spans="1:5" ht="16.5" x14ac:dyDescent="0.25">
      <c r="A9" s="11">
        <v>6</v>
      </c>
      <c r="B9" s="6" t="s">
        <v>318</v>
      </c>
      <c r="C9" s="11" t="s">
        <v>358</v>
      </c>
      <c r="D9" s="11" t="s">
        <v>365</v>
      </c>
      <c r="E9" s="11"/>
    </row>
    <row r="10" spans="1:5" ht="16.5" x14ac:dyDescent="0.25">
      <c r="A10" s="11">
        <v>7</v>
      </c>
      <c r="B10" s="6" t="s">
        <v>319</v>
      </c>
      <c r="C10" s="11" t="s">
        <v>358</v>
      </c>
      <c r="D10" s="11" t="s">
        <v>365</v>
      </c>
      <c r="E10" s="11"/>
    </row>
    <row r="11" spans="1:5" ht="16.5" x14ac:dyDescent="0.25">
      <c r="A11" s="11">
        <v>8</v>
      </c>
      <c r="B11" s="6" t="s">
        <v>320</v>
      </c>
      <c r="C11" s="11" t="s">
        <v>358</v>
      </c>
      <c r="D11" s="11" t="s">
        <v>365</v>
      </c>
      <c r="E11" s="11"/>
    </row>
    <row r="12" spans="1:5" ht="16.5" x14ac:dyDescent="0.25">
      <c r="A12" s="11">
        <v>9</v>
      </c>
      <c r="B12" s="4" t="s">
        <v>321</v>
      </c>
      <c r="C12" s="11" t="s">
        <v>358</v>
      </c>
      <c r="D12" s="11" t="s">
        <v>365</v>
      </c>
      <c r="E12" s="11"/>
    </row>
    <row r="13" spans="1:5" ht="16.5" x14ac:dyDescent="0.25">
      <c r="A13" s="11">
        <v>10</v>
      </c>
      <c r="B13" s="6" t="s">
        <v>322</v>
      </c>
      <c r="C13" s="11" t="s">
        <v>358</v>
      </c>
      <c r="D13" s="11" t="s">
        <v>365</v>
      </c>
      <c r="E13" s="11"/>
    </row>
    <row r="14" spans="1:5" ht="16.5" x14ac:dyDescent="0.25">
      <c r="A14" s="11">
        <v>11</v>
      </c>
      <c r="B14" s="6" t="s">
        <v>323</v>
      </c>
      <c r="C14" s="11" t="s">
        <v>359</v>
      </c>
      <c r="D14" s="11" t="s">
        <v>365</v>
      </c>
      <c r="E14" s="11"/>
    </row>
    <row r="15" spans="1:5" ht="16.5" x14ac:dyDescent="0.25">
      <c r="A15" s="11">
        <v>12</v>
      </c>
      <c r="B15" s="4" t="s">
        <v>324</v>
      </c>
      <c r="C15" s="11" t="s">
        <v>359</v>
      </c>
      <c r="D15" s="11" t="s">
        <v>365</v>
      </c>
      <c r="E15" s="11"/>
    </row>
    <row r="16" spans="1:5" ht="16.5" x14ac:dyDescent="0.25">
      <c r="A16" s="11">
        <v>13</v>
      </c>
      <c r="B16" s="6" t="s">
        <v>325</v>
      </c>
      <c r="C16" s="11" t="s">
        <v>359</v>
      </c>
      <c r="D16" s="11" t="s">
        <v>365</v>
      </c>
      <c r="E16" s="11"/>
    </row>
    <row r="17" spans="1:5" ht="16.5" x14ac:dyDescent="0.25">
      <c r="A17" s="11">
        <v>14</v>
      </c>
      <c r="B17" s="4" t="s">
        <v>326</v>
      </c>
      <c r="C17" s="11" t="s">
        <v>359</v>
      </c>
      <c r="D17" s="11" t="s">
        <v>365</v>
      </c>
      <c r="E17" s="11"/>
    </row>
    <row r="18" spans="1:5" ht="16.5" x14ac:dyDescent="0.25">
      <c r="A18" s="11">
        <v>15</v>
      </c>
      <c r="B18" s="6" t="s">
        <v>327</v>
      </c>
      <c r="C18" s="11" t="s">
        <v>359</v>
      </c>
      <c r="D18" s="11" t="s">
        <v>365</v>
      </c>
      <c r="E18" s="11"/>
    </row>
    <row r="19" spans="1:5" ht="16.5" x14ac:dyDescent="0.25">
      <c r="A19" s="11">
        <v>16</v>
      </c>
      <c r="B19" s="6" t="s">
        <v>328</v>
      </c>
      <c r="C19" s="11" t="s">
        <v>362</v>
      </c>
      <c r="D19" s="11" t="s">
        <v>365</v>
      </c>
      <c r="E19" s="11"/>
    </row>
    <row r="20" spans="1:5" ht="16.5" x14ac:dyDescent="0.25">
      <c r="A20" s="11">
        <v>17</v>
      </c>
      <c r="B20" s="7" t="s">
        <v>329</v>
      </c>
      <c r="C20" s="11" t="s">
        <v>362</v>
      </c>
      <c r="D20" s="11" t="s">
        <v>365</v>
      </c>
      <c r="E20" s="11"/>
    </row>
    <row r="21" spans="1:5" ht="16.5" x14ac:dyDescent="0.25">
      <c r="A21" s="11">
        <v>18</v>
      </c>
      <c r="B21" s="4" t="s">
        <v>349</v>
      </c>
      <c r="C21" s="11" t="s">
        <v>362</v>
      </c>
      <c r="D21" s="11" t="s">
        <v>365</v>
      </c>
      <c r="E21" s="11"/>
    </row>
    <row r="22" spans="1:5" ht="16.5" x14ac:dyDescent="0.25">
      <c r="A22" s="11">
        <v>19</v>
      </c>
      <c r="B22" s="6" t="s">
        <v>330</v>
      </c>
      <c r="C22" s="11" t="s">
        <v>362</v>
      </c>
      <c r="D22" s="11" t="s">
        <v>365</v>
      </c>
      <c r="E22" s="11"/>
    </row>
    <row r="23" spans="1:5" ht="16.5" x14ac:dyDescent="0.25">
      <c r="A23" s="11">
        <v>20</v>
      </c>
      <c r="B23" s="6" t="s">
        <v>331</v>
      </c>
      <c r="C23" s="11" t="s">
        <v>362</v>
      </c>
      <c r="D23" s="11" t="s">
        <v>365</v>
      </c>
      <c r="E23" s="11"/>
    </row>
    <row r="24" spans="1:5" ht="16.5" x14ac:dyDescent="0.25">
      <c r="A24" s="11">
        <v>21</v>
      </c>
      <c r="B24" s="6" t="s">
        <v>332</v>
      </c>
      <c r="C24" s="11" t="s">
        <v>360</v>
      </c>
      <c r="D24" s="11" t="s">
        <v>365</v>
      </c>
      <c r="E24" s="11"/>
    </row>
    <row r="25" spans="1:5" ht="16.5" x14ac:dyDescent="0.25">
      <c r="A25" s="11">
        <v>22</v>
      </c>
      <c r="B25" s="6" t="s">
        <v>333</v>
      </c>
      <c r="C25" s="11" t="s">
        <v>360</v>
      </c>
      <c r="D25" s="11" t="s">
        <v>365</v>
      </c>
      <c r="E25" s="11"/>
    </row>
    <row r="26" spans="1:5" ht="16.5" x14ac:dyDescent="0.25">
      <c r="A26" s="11">
        <v>23</v>
      </c>
      <c r="B26" s="7" t="s">
        <v>334</v>
      </c>
      <c r="C26" s="11" t="s">
        <v>360</v>
      </c>
      <c r="D26" s="11" t="s">
        <v>365</v>
      </c>
      <c r="E26" s="11"/>
    </row>
    <row r="27" spans="1:5" ht="16.5" x14ac:dyDescent="0.25">
      <c r="A27" s="11">
        <v>24</v>
      </c>
      <c r="B27" s="6" t="s">
        <v>335</v>
      </c>
      <c r="C27" s="11" t="s">
        <v>360</v>
      </c>
      <c r="D27" s="11" t="s">
        <v>365</v>
      </c>
      <c r="E27" s="11"/>
    </row>
    <row r="28" spans="1:5" ht="16.5" x14ac:dyDescent="0.25">
      <c r="A28" s="11">
        <v>25</v>
      </c>
      <c r="B28" s="6" t="s">
        <v>336</v>
      </c>
      <c r="C28" s="11" t="s">
        <v>360</v>
      </c>
      <c r="D28" s="11" t="s">
        <v>365</v>
      </c>
      <c r="E28" s="11"/>
    </row>
    <row r="29" spans="1:5" ht="16.5" x14ac:dyDescent="0.25">
      <c r="A29" s="11">
        <v>26</v>
      </c>
      <c r="B29" s="6" t="s">
        <v>337</v>
      </c>
      <c r="C29" s="11" t="s">
        <v>361</v>
      </c>
      <c r="D29" s="11" t="s">
        <v>365</v>
      </c>
      <c r="E29" s="11"/>
    </row>
    <row r="30" spans="1:5" ht="16.5" x14ac:dyDescent="0.25">
      <c r="A30" s="11">
        <v>27</v>
      </c>
      <c r="B30" s="6" t="s">
        <v>338</v>
      </c>
      <c r="C30" s="11" t="s">
        <v>361</v>
      </c>
      <c r="D30" s="11" t="s">
        <v>365</v>
      </c>
      <c r="E30" s="11"/>
    </row>
    <row r="31" spans="1:5" ht="16.5" x14ac:dyDescent="0.25">
      <c r="A31" s="11">
        <v>28</v>
      </c>
      <c r="B31" s="6" t="s">
        <v>339</v>
      </c>
      <c r="C31" s="11" t="s">
        <v>361</v>
      </c>
      <c r="D31" s="11" t="s">
        <v>365</v>
      </c>
      <c r="E31" s="11"/>
    </row>
    <row r="32" spans="1:5" ht="16.5" x14ac:dyDescent="0.25">
      <c r="A32" s="11">
        <v>29</v>
      </c>
      <c r="B32" s="6" t="s">
        <v>340</v>
      </c>
      <c r="C32" s="11" t="s">
        <v>361</v>
      </c>
      <c r="D32" s="11" t="s">
        <v>365</v>
      </c>
      <c r="E32" s="11"/>
    </row>
    <row r="33" spans="1:5" ht="16.5" x14ac:dyDescent="0.25">
      <c r="A33" s="11">
        <v>30</v>
      </c>
      <c r="B33" s="6" t="s">
        <v>341</v>
      </c>
      <c r="C33" s="11" t="s">
        <v>361</v>
      </c>
      <c r="D33" s="11" t="s">
        <v>365</v>
      </c>
      <c r="E33" s="11"/>
    </row>
    <row r="34" spans="1:5" ht="16.5" x14ac:dyDescent="0.25">
      <c r="A34" s="11">
        <v>31</v>
      </c>
      <c r="B34" s="6" t="s">
        <v>342</v>
      </c>
      <c r="C34" s="11" t="s">
        <v>357</v>
      </c>
      <c r="D34" s="11" t="s">
        <v>366</v>
      </c>
      <c r="E34" s="11"/>
    </row>
    <row r="35" spans="1:5" ht="16.5" x14ac:dyDescent="0.25">
      <c r="A35" s="11">
        <v>32</v>
      </c>
      <c r="B35" s="4" t="s">
        <v>343</v>
      </c>
      <c r="C35" s="11" t="s">
        <v>357</v>
      </c>
      <c r="D35" s="11" t="s">
        <v>366</v>
      </c>
      <c r="E35" s="11"/>
    </row>
    <row r="36" spans="1:5" ht="16.5" x14ac:dyDescent="0.25">
      <c r="A36" s="11">
        <v>33</v>
      </c>
      <c r="B36" s="6" t="s">
        <v>344</v>
      </c>
      <c r="C36" s="11" t="s">
        <v>357</v>
      </c>
      <c r="D36" s="11" t="s">
        <v>366</v>
      </c>
      <c r="E36" s="11"/>
    </row>
    <row r="37" spans="1:5" ht="16.5" x14ac:dyDescent="0.25">
      <c r="A37" s="11">
        <v>34</v>
      </c>
      <c r="B37" s="6" t="s">
        <v>345</v>
      </c>
      <c r="C37" s="11" t="s">
        <v>357</v>
      </c>
      <c r="D37" s="11" t="s">
        <v>366</v>
      </c>
      <c r="E37" s="11"/>
    </row>
    <row r="38" spans="1:5" ht="16.5" x14ac:dyDescent="0.25">
      <c r="A38" s="11">
        <v>35</v>
      </c>
      <c r="B38" s="6" t="s">
        <v>355</v>
      </c>
      <c r="C38" s="11" t="s">
        <v>357</v>
      </c>
      <c r="D38" s="11" t="s">
        <v>366</v>
      </c>
      <c r="E38" s="11"/>
    </row>
    <row r="39" spans="1:5" ht="16.5" x14ac:dyDescent="0.25">
      <c r="A39" s="11">
        <v>36</v>
      </c>
      <c r="B39" s="12" t="s">
        <v>356</v>
      </c>
      <c r="C39" s="11" t="s">
        <v>358</v>
      </c>
      <c r="D39" s="11" t="s">
        <v>366</v>
      </c>
      <c r="E39" s="11"/>
    </row>
    <row r="40" spans="1:5" ht="16.5" x14ac:dyDescent="0.25">
      <c r="A40" s="11">
        <v>37</v>
      </c>
      <c r="B40" s="4" t="s">
        <v>346</v>
      </c>
      <c r="C40" s="11" t="s">
        <v>358</v>
      </c>
      <c r="D40" s="11" t="s">
        <v>366</v>
      </c>
      <c r="E40" s="11"/>
    </row>
    <row r="41" spans="1:5" ht="16.5" x14ac:dyDescent="0.25">
      <c r="A41" s="11">
        <v>38</v>
      </c>
      <c r="B41" s="4" t="s">
        <v>347</v>
      </c>
      <c r="C41" s="11" t="s">
        <v>358</v>
      </c>
      <c r="D41" s="11" t="s">
        <v>366</v>
      </c>
      <c r="E41" s="11"/>
    </row>
    <row r="42" spans="1:5" ht="16.5" x14ac:dyDescent="0.25">
      <c r="A42" s="11">
        <v>39</v>
      </c>
      <c r="B42" s="6" t="s">
        <v>348</v>
      </c>
      <c r="C42" s="11" t="s">
        <v>358</v>
      </c>
      <c r="D42" s="11" t="s">
        <v>366</v>
      </c>
      <c r="E42" s="11"/>
    </row>
  </sheetData>
  <mergeCells count="1">
    <mergeCell ref="A1:E1"/>
  </mergeCells>
  <conditionalFormatting sqref="B4 B16 B18 B23:B24 B29 B34">
    <cfRule type="containsErrors" dxfId="14" priority="15" stopIfTrue="1">
      <formula>ISERROR(B4)</formula>
    </cfRule>
  </conditionalFormatting>
  <conditionalFormatting sqref="B5 B26:B28">
    <cfRule type="containsErrors" dxfId="13" priority="14" stopIfTrue="1">
      <formula>ISERROR(B5)</formula>
    </cfRule>
  </conditionalFormatting>
  <conditionalFormatting sqref="B6">
    <cfRule type="containsErrors" dxfId="12" priority="13" stopIfTrue="1">
      <formula>ISERROR(B6)</formula>
    </cfRule>
  </conditionalFormatting>
  <conditionalFormatting sqref="B7">
    <cfRule type="containsErrors" dxfId="11" priority="12" stopIfTrue="1">
      <formula>ISERROR(B7)</formula>
    </cfRule>
  </conditionalFormatting>
  <conditionalFormatting sqref="B8">
    <cfRule type="containsErrors" dxfId="10" priority="11" stopIfTrue="1">
      <formula>ISERROR(B8)</formula>
    </cfRule>
  </conditionalFormatting>
  <conditionalFormatting sqref="B9">
    <cfRule type="containsErrors" dxfId="9" priority="10" stopIfTrue="1">
      <formula>ISERROR(B9)</formula>
    </cfRule>
  </conditionalFormatting>
  <conditionalFormatting sqref="B10">
    <cfRule type="containsErrors" dxfId="8" priority="9" stopIfTrue="1">
      <formula>ISERROR(B10)</formula>
    </cfRule>
  </conditionalFormatting>
  <conditionalFormatting sqref="B11">
    <cfRule type="containsErrors" dxfId="7" priority="8" stopIfTrue="1">
      <formula>ISERROR(B11)</formula>
    </cfRule>
  </conditionalFormatting>
  <conditionalFormatting sqref="B13">
    <cfRule type="containsErrors" dxfId="6" priority="7" stopIfTrue="1">
      <formula>ISERROR(B13)</formula>
    </cfRule>
  </conditionalFormatting>
  <conditionalFormatting sqref="B14">
    <cfRule type="containsErrors" dxfId="5" priority="6" stopIfTrue="1">
      <formula>ISERROR(B14)</formula>
    </cfRule>
  </conditionalFormatting>
  <conditionalFormatting sqref="B19 B30 B32 B38 B42">
    <cfRule type="containsErrors" dxfId="4" priority="5" stopIfTrue="1">
      <formula>ISERROR(B19)</formula>
    </cfRule>
  </conditionalFormatting>
  <conditionalFormatting sqref="B22 B25">
    <cfRule type="containsErrors" dxfId="3" priority="4" stopIfTrue="1">
      <formula>ISERROR(B22)</formula>
    </cfRule>
  </conditionalFormatting>
  <conditionalFormatting sqref="B26">
    <cfRule type="expression" dxfId="2" priority="3" stopIfTrue="1">
      <formula>ISERROR(B26)</formula>
    </cfRule>
  </conditionalFormatting>
  <conditionalFormatting sqref="B31">
    <cfRule type="containsErrors" dxfId="1" priority="2" stopIfTrue="1">
      <formula>ISERROR(B31)</formula>
    </cfRule>
  </conditionalFormatting>
  <conditionalFormatting sqref="B37">
    <cfRule type="containsErrors" dxfId="0" priority="1" stopIfTrue="1">
      <formula>ISERROR(B37)</formula>
    </cfRule>
  </conditionalFormatting>
  <pageMargins left="0.3" right="0.3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53"/>
  <sheetViews>
    <sheetView zoomScale="90" zoomScaleNormal="90" workbookViewId="0">
      <selection activeCell="O7" sqref="O7"/>
    </sheetView>
  </sheetViews>
  <sheetFormatPr defaultColWidth="8.7109375" defaultRowHeight="15" x14ac:dyDescent="0.25"/>
  <cols>
    <col min="1" max="1" width="5.28515625" style="1" customWidth="1"/>
    <col min="2" max="2" width="9.5703125" style="1" customWidth="1"/>
    <col min="3" max="3" width="25.5703125" style="2" customWidth="1"/>
    <col min="4" max="4" width="7.5703125" style="1" customWidth="1"/>
    <col min="5" max="5" width="16.7109375" style="23" bestFit="1" customWidth="1"/>
    <col min="6" max="6" width="16.5703125" style="15" customWidth="1"/>
    <col min="7" max="7" width="10.5703125" style="14" customWidth="1"/>
    <col min="8" max="8" width="11.7109375" style="14" customWidth="1"/>
    <col min="9" max="16384" width="8.7109375" style="1"/>
  </cols>
  <sheetData>
    <row r="1" spans="1:8" ht="35.25" customHeight="1" x14ac:dyDescent="0.25">
      <c r="A1" s="25" t="s">
        <v>371</v>
      </c>
      <c r="B1" s="25"/>
      <c r="C1" s="25"/>
      <c r="D1" s="25"/>
      <c r="E1" s="25"/>
      <c r="F1" s="25"/>
      <c r="G1" s="25"/>
      <c r="H1" s="25"/>
    </row>
    <row r="3" spans="1:8" ht="38.25" customHeight="1" x14ac:dyDescent="0.25">
      <c r="A3" s="9" t="s">
        <v>0</v>
      </c>
      <c r="B3" s="9" t="s">
        <v>367</v>
      </c>
      <c r="C3" s="9" t="s">
        <v>368</v>
      </c>
      <c r="D3" s="9" t="s">
        <v>1</v>
      </c>
      <c r="E3" s="9" t="s">
        <v>2</v>
      </c>
      <c r="F3" s="16" t="s">
        <v>164</v>
      </c>
      <c r="G3" s="10" t="s">
        <v>369</v>
      </c>
      <c r="H3" s="17" t="s">
        <v>163</v>
      </c>
    </row>
    <row r="4" spans="1:8" ht="31.5" x14ac:dyDescent="0.25">
      <c r="A4" s="18">
        <v>1</v>
      </c>
      <c r="B4" s="18" t="s">
        <v>165</v>
      </c>
      <c r="C4" s="3" t="s">
        <v>3</v>
      </c>
      <c r="D4" s="18" t="s">
        <v>101</v>
      </c>
      <c r="E4" s="22">
        <v>0</v>
      </c>
      <c r="F4" s="19">
        <v>638</v>
      </c>
      <c r="G4" s="20">
        <v>343</v>
      </c>
      <c r="H4" s="21">
        <f>F4-G4</f>
        <v>295</v>
      </c>
    </row>
    <row r="5" spans="1:8" ht="15.75" x14ac:dyDescent="0.25">
      <c r="A5" s="18">
        <v>2</v>
      </c>
      <c r="B5" s="18" t="s">
        <v>166</v>
      </c>
      <c r="C5" s="3" t="s">
        <v>4</v>
      </c>
      <c r="D5" s="18" t="s">
        <v>102</v>
      </c>
      <c r="E5" s="22">
        <v>0</v>
      </c>
      <c r="F5" s="19">
        <v>63415</v>
      </c>
      <c r="G5" s="20">
        <v>8215</v>
      </c>
      <c r="H5" s="21">
        <f t="shared" ref="H5:H68" si="0">F5-G5</f>
        <v>55200</v>
      </c>
    </row>
    <row r="6" spans="1:8" ht="15.75" x14ac:dyDescent="0.25">
      <c r="A6" s="18">
        <v>3</v>
      </c>
      <c r="B6" s="18" t="s">
        <v>167</v>
      </c>
      <c r="C6" s="3" t="s">
        <v>5</v>
      </c>
      <c r="D6" s="18" t="s">
        <v>102</v>
      </c>
      <c r="E6" s="22">
        <v>0</v>
      </c>
      <c r="F6" s="19">
        <v>41100</v>
      </c>
      <c r="G6" s="20">
        <v>6500</v>
      </c>
      <c r="H6" s="21">
        <f t="shared" si="0"/>
        <v>34600</v>
      </c>
    </row>
    <row r="7" spans="1:8" ht="15.75" x14ac:dyDescent="0.25">
      <c r="A7" s="18">
        <v>4</v>
      </c>
      <c r="B7" s="18" t="s">
        <v>168</v>
      </c>
      <c r="C7" s="3" t="s">
        <v>6</v>
      </c>
      <c r="D7" s="18" t="s">
        <v>101</v>
      </c>
      <c r="E7" s="22">
        <v>0</v>
      </c>
      <c r="F7" s="19">
        <v>4600</v>
      </c>
      <c r="G7" s="20">
        <v>2600</v>
      </c>
      <c r="H7" s="21">
        <f t="shared" si="0"/>
        <v>2000</v>
      </c>
    </row>
    <row r="8" spans="1:8" ht="31.5" x14ac:dyDescent="0.25">
      <c r="A8" s="18">
        <v>5</v>
      </c>
      <c r="B8" s="18" t="s">
        <v>169</v>
      </c>
      <c r="C8" s="3" t="s">
        <v>7</v>
      </c>
      <c r="D8" s="18" t="s">
        <v>102</v>
      </c>
      <c r="E8" s="22">
        <v>0</v>
      </c>
      <c r="F8" s="19">
        <v>4650</v>
      </c>
      <c r="G8" s="20">
        <v>2150</v>
      </c>
      <c r="H8" s="21">
        <f t="shared" si="0"/>
        <v>2500</v>
      </c>
    </row>
    <row r="9" spans="1:8" ht="31.5" x14ac:dyDescent="0.25">
      <c r="A9" s="18">
        <v>6</v>
      </c>
      <c r="B9" s="18" t="s">
        <v>170</v>
      </c>
      <c r="C9" s="3" t="s">
        <v>108</v>
      </c>
      <c r="D9" s="18" t="s">
        <v>101</v>
      </c>
      <c r="E9" s="22">
        <v>0</v>
      </c>
      <c r="F9" s="19">
        <v>500</v>
      </c>
      <c r="G9" s="20">
        <v>100</v>
      </c>
      <c r="H9" s="21">
        <f t="shared" si="0"/>
        <v>400</v>
      </c>
    </row>
    <row r="10" spans="1:8" ht="31.5" x14ac:dyDescent="0.25">
      <c r="A10" s="18">
        <v>7</v>
      </c>
      <c r="B10" s="18" t="s">
        <v>171</v>
      </c>
      <c r="C10" s="3" t="s">
        <v>8</v>
      </c>
      <c r="D10" s="18" t="s">
        <v>101</v>
      </c>
      <c r="E10" s="22">
        <v>0</v>
      </c>
      <c r="F10" s="19">
        <v>100</v>
      </c>
      <c r="G10" s="20">
        <v>50</v>
      </c>
      <c r="H10" s="21">
        <f t="shared" si="0"/>
        <v>50</v>
      </c>
    </row>
    <row r="11" spans="1:8" ht="47.25" x14ac:dyDescent="0.25">
      <c r="A11" s="18">
        <v>8</v>
      </c>
      <c r="B11" s="18" t="s">
        <v>172</v>
      </c>
      <c r="C11" s="3" t="s">
        <v>109</v>
      </c>
      <c r="D11" s="18" t="s">
        <v>101</v>
      </c>
      <c r="E11" s="22">
        <v>0</v>
      </c>
      <c r="F11" s="19">
        <v>1000</v>
      </c>
      <c r="G11" s="20">
        <v>200</v>
      </c>
      <c r="H11" s="21">
        <f t="shared" si="0"/>
        <v>800</v>
      </c>
    </row>
    <row r="12" spans="1:8" ht="31.5" x14ac:dyDescent="0.25">
      <c r="A12" s="18">
        <v>9</v>
      </c>
      <c r="B12" s="18" t="s">
        <v>173</v>
      </c>
      <c r="C12" s="3" t="s">
        <v>9</v>
      </c>
      <c r="D12" s="18" t="s">
        <v>101</v>
      </c>
      <c r="E12" s="22">
        <v>0</v>
      </c>
      <c r="F12" s="19">
        <v>12200</v>
      </c>
      <c r="G12" s="20">
        <v>2450</v>
      </c>
      <c r="H12" s="21">
        <f t="shared" si="0"/>
        <v>9750</v>
      </c>
    </row>
    <row r="13" spans="1:8" ht="31.5" x14ac:dyDescent="0.25">
      <c r="A13" s="18">
        <v>10</v>
      </c>
      <c r="B13" s="18" t="s">
        <v>174</v>
      </c>
      <c r="C13" s="3" t="s">
        <v>10</v>
      </c>
      <c r="D13" s="18" t="s">
        <v>101</v>
      </c>
      <c r="E13" s="22">
        <v>0</v>
      </c>
      <c r="F13" s="19">
        <v>3030</v>
      </c>
      <c r="G13" s="20">
        <v>1800</v>
      </c>
      <c r="H13" s="21">
        <f t="shared" si="0"/>
        <v>1230</v>
      </c>
    </row>
    <row r="14" spans="1:8" ht="15.75" x14ac:dyDescent="0.25">
      <c r="A14" s="18">
        <v>11</v>
      </c>
      <c r="B14" s="18" t="s">
        <v>175</v>
      </c>
      <c r="C14" s="3" t="s">
        <v>110</v>
      </c>
      <c r="D14" s="18" t="s">
        <v>101</v>
      </c>
      <c r="E14" s="22">
        <v>0</v>
      </c>
      <c r="F14" s="19">
        <v>500</v>
      </c>
      <c r="G14" s="20">
        <v>500</v>
      </c>
      <c r="H14" s="21">
        <f t="shared" si="0"/>
        <v>0</v>
      </c>
    </row>
    <row r="15" spans="1:8" ht="31.5" x14ac:dyDescent="0.25">
      <c r="A15" s="18">
        <v>12</v>
      </c>
      <c r="B15" s="18" t="s">
        <v>176</v>
      </c>
      <c r="C15" s="3" t="s">
        <v>111</v>
      </c>
      <c r="D15" s="18" t="s">
        <v>101</v>
      </c>
      <c r="E15" s="22">
        <v>0</v>
      </c>
      <c r="F15" s="19">
        <v>100</v>
      </c>
      <c r="G15" s="20">
        <v>100</v>
      </c>
      <c r="H15" s="21">
        <f t="shared" si="0"/>
        <v>0</v>
      </c>
    </row>
    <row r="16" spans="1:8" ht="15.75" x14ac:dyDescent="0.25">
      <c r="A16" s="18">
        <v>13</v>
      </c>
      <c r="B16" s="18" t="s">
        <v>177</v>
      </c>
      <c r="C16" s="3" t="s">
        <v>11</v>
      </c>
      <c r="D16" s="18" t="s">
        <v>101</v>
      </c>
      <c r="E16" s="22">
        <v>0</v>
      </c>
      <c r="F16" s="19">
        <v>8300</v>
      </c>
      <c r="G16" s="20">
        <v>5800</v>
      </c>
      <c r="H16" s="21">
        <f t="shared" si="0"/>
        <v>2500</v>
      </c>
    </row>
    <row r="17" spans="1:8" ht="31.5" x14ac:dyDescent="0.25">
      <c r="A17" s="18">
        <v>14</v>
      </c>
      <c r="B17" s="18" t="s">
        <v>178</v>
      </c>
      <c r="C17" s="3" t="s">
        <v>12</v>
      </c>
      <c r="D17" s="18" t="s">
        <v>101</v>
      </c>
      <c r="E17" s="22">
        <v>0</v>
      </c>
      <c r="F17" s="19">
        <v>21000</v>
      </c>
      <c r="G17" s="20">
        <v>11750</v>
      </c>
      <c r="H17" s="21">
        <f t="shared" si="0"/>
        <v>9250</v>
      </c>
    </row>
    <row r="18" spans="1:8" ht="15.75" x14ac:dyDescent="0.25">
      <c r="A18" s="18">
        <v>15</v>
      </c>
      <c r="B18" s="18" t="s">
        <v>179</v>
      </c>
      <c r="C18" s="3" t="s">
        <v>13</v>
      </c>
      <c r="D18" s="18" t="s">
        <v>101</v>
      </c>
      <c r="E18" s="22">
        <v>0</v>
      </c>
      <c r="F18" s="19">
        <v>7850</v>
      </c>
      <c r="G18" s="20">
        <v>1850</v>
      </c>
      <c r="H18" s="21">
        <f t="shared" si="0"/>
        <v>6000</v>
      </c>
    </row>
    <row r="19" spans="1:8" ht="31.5" x14ac:dyDescent="0.25">
      <c r="A19" s="18">
        <v>16</v>
      </c>
      <c r="B19" s="18" t="s">
        <v>180</v>
      </c>
      <c r="C19" s="3" t="s">
        <v>14</v>
      </c>
      <c r="D19" s="18" t="s">
        <v>101</v>
      </c>
      <c r="E19" s="22">
        <v>0</v>
      </c>
      <c r="F19" s="19">
        <v>38</v>
      </c>
      <c r="G19" s="20">
        <v>37</v>
      </c>
      <c r="H19" s="21">
        <f t="shared" si="0"/>
        <v>1</v>
      </c>
    </row>
    <row r="20" spans="1:8" ht="15.75" x14ac:dyDescent="0.25">
      <c r="A20" s="18">
        <v>17</v>
      </c>
      <c r="B20" s="18" t="s">
        <v>181</v>
      </c>
      <c r="C20" s="3" t="s">
        <v>15</v>
      </c>
      <c r="D20" s="18" t="s">
        <v>101</v>
      </c>
      <c r="E20" s="22">
        <v>0</v>
      </c>
      <c r="F20" s="19">
        <v>4700</v>
      </c>
      <c r="G20" s="20">
        <v>1200</v>
      </c>
      <c r="H20" s="21">
        <f t="shared" si="0"/>
        <v>3500</v>
      </c>
    </row>
    <row r="21" spans="1:8" ht="31.5" x14ac:dyDescent="0.25">
      <c r="A21" s="18">
        <v>18</v>
      </c>
      <c r="B21" s="18" t="s">
        <v>182</v>
      </c>
      <c r="C21" s="3" t="s">
        <v>112</v>
      </c>
      <c r="D21" s="18" t="s">
        <v>101</v>
      </c>
      <c r="E21" s="22">
        <v>0</v>
      </c>
      <c r="F21" s="19">
        <v>4500</v>
      </c>
      <c r="G21" s="20">
        <v>1500</v>
      </c>
      <c r="H21" s="21">
        <f t="shared" si="0"/>
        <v>3000</v>
      </c>
    </row>
    <row r="22" spans="1:8" ht="31.5" x14ac:dyDescent="0.25">
      <c r="A22" s="18">
        <v>19</v>
      </c>
      <c r="B22" s="18" t="s">
        <v>183</v>
      </c>
      <c r="C22" s="3" t="s">
        <v>113</v>
      </c>
      <c r="D22" s="18" t="s">
        <v>101</v>
      </c>
      <c r="E22" s="22">
        <v>0</v>
      </c>
      <c r="F22" s="19">
        <v>600</v>
      </c>
      <c r="G22" s="20">
        <v>300</v>
      </c>
      <c r="H22" s="21">
        <f t="shared" si="0"/>
        <v>300</v>
      </c>
    </row>
    <row r="23" spans="1:8" ht="31.5" x14ac:dyDescent="0.25">
      <c r="A23" s="18">
        <v>20</v>
      </c>
      <c r="B23" s="18" t="s">
        <v>184</v>
      </c>
      <c r="C23" s="3" t="s">
        <v>114</v>
      </c>
      <c r="D23" s="18" t="s">
        <v>101</v>
      </c>
      <c r="E23" s="22">
        <v>0</v>
      </c>
      <c r="F23" s="19">
        <v>50</v>
      </c>
      <c r="G23" s="20">
        <v>50</v>
      </c>
      <c r="H23" s="21">
        <f t="shared" si="0"/>
        <v>0</v>
      </c>
    </row>
    <row r="24" spans="1:8" ht="15.75" x14ac:dyDescent="0.25">
      <c r="A24" s="18">
        <v>21</v>
      </c>
      <c r="B24" s="18" t="s">
        <v>185</v>
      </c>
      <c r="C24" s="3" t="s">
        <v>115</v>
      </c>
      <c r="D24" s="18" t="s">
        <v>101</v>
      </c>
      <c r="E24" s="22">
        <v>0</v>
      </c>
      <c r="F24" s="19">
        <v>300</v>
      </c>
      <c r="G24" s="20">
        <v>100</v>
      </c>
      <c r="H24" s="21">
        <f t="shared" si="0"/>
        <v>200</v>
      </c>
    </row>
    <row r="25" spans="1:8" ht="31.5" x14ac:dyDescent="0.25">
      <c r="A25" s="18">
        <v>22</v>
      </c>
      <c r="B25" s="18" t="s">
        <v>186</v>
      </c>
      <c r="C25" s="3" t="s">
        <v>16</v>
      </c>
      <c r="D25" s="18" t="s">
        <v>102</v>
      </c>
      <c r="E25" s="22">
        <v>0</v>
      </c>
      <c r="F25" s="19">
        <v>3000</v>
      </c>
      <c r="G25" s="20">
        <v>1000</v>
      </c>
      <c r="H25" s="21">
        <f t="shared" si="0"/>
        <v>2000</v>
      </c>
    </row>
    <row r="26" spans="1:8" ht="15.75" x14ac:dyDescent="0.25">
      <c r="A26" s="18">
        <v>23</v>
      </c>
      <c r="B26" s="18" t="s">
        <v>187</v>
      </c>
      <c r="C26" s="3" t="s">
        <v>17</v>
      </c>
      <c r="D26" s="18" t="s">
        <v>101</v>
      </c>
      <c r="E26" s="22">
        <v>0</v>
      </c>
      <c r="F26" s="19">
        <v>1530</v>
      </c>
      <c r="G26" s="20">
        <v>530</v>
      </c>
      <c r="H26" s="21">
        <f t="shared" si="0"/>
        <v>1000</v>
      </c>
    </row>
    <row r="27" spans="1:8" ht="31.5" x14ac:dyDescent="0.25">
      <c r="A27" s="18">
        <v>24</v>
      </c>
      <c r="B27" s="18" t="s">
        <v>188</v>
      </c>
      <c r="C27" s="3" t="s">
        <v>116</v>
      </c>
      <c r="D27" s="18" t="s">
        <v>101</v>
      </c>
      <c r="E27" s="22">
        <v>0</v>
      </c>
      <c r="F27" s="19">
        <v>1000</v>
      </c>
      <c r="G27" s="20">
        <v>300</v>
      </c>
      <c r="H27" s="21">
        <f t="shared" si="0"/>
        <v>700</v>
      </c>
    </row>
    <row r="28" spans="1:8" ht="15.75" x14ac:dyDescent="0.25">
      <c r="A28" s="18">
        <v>25</v>
      </c>
      <c r="B28" s="18" t="s">
        <v>189</v>
      </c>
      <c r="C28" s="3" t="s">
        <v>18</v>
      </c>
      <c r="D28" s="18" t="s">
        <v>102</v>
      </c>
      <c r="E28" s="22">
        <v>0</v>
      </c>
      <c r="F28" s="19">
        <v>18650</v>
      </c>
      <c r="G28" s="20">
        <v>5800</v>
      </c>
      <c r="H28" s="21">
        <f t="shared" si="0"/>
        <v>12850</v>
      </c>
    </row>
    <row r="29" spans="1:8" ht="31.5" x14ac:dyDescent="0.25">
      <c r="A29" s="18">
        <v>26</v>
      </c>
      <c r="B29" s="18" t="s">
        <v>190</v>
      </c>
      <c r="C29" s="3" t="s">
        <v>117</v>
      </c>
      <c r="D29" s="18" t="s">
        <v>101</v>
      </c>
      <c r="E29" s="22">
        <v>0</v>
      </c>
      <c r="F29" s="19">
        <v>25</v>
      </c>
      <c r="G29" s="20">
        <v>25</v>
      </c>
      <c r="H29" s="21">
        <f t="shared" si="0"/>
        <v>0</v>
      </c>
    </row>
    <row r="30" spans="1:8" ht="31.5" x14ac:dyDescent="0.25">
      <c r="A30" s="18">
        <v>27</v>
      </c>
      <c r="B30" s="18" t="s">
        <v>191</v>
      </c>
      <c r="C30" s="3" t="s">
        <v>19</v>
      </c>
      <c r="D30" s="18" t="s">
        <v>101</v>
      </c>
      <c r="E30" s="22">
        <v>0</v>
      </c>
      <c r="F30" s="19">
        <v>10325</v>
      </c>
      <c r="G30" s="20">
        <v>2825</v>
      </c>
      <c r="H30" s="21">
        <f t="shared" si="0"/>
        <v>7500</v>
      </c>
    </row>
    <row r="31" spans="1:8" ht="15.75" x14ac:dyDescent="0.25">
      <c r="A31" s="18">
        <v>28</v>
      </c>
      <c r="B31" s="18" t="s">
        <v>192</v>
      </c>
      <c r="C31" s="3" t="s">
        <v>118</v>
      </c>
      <c r="D31" s="18" t="s">
        <v>101</v>
      </c>
      <c r="E31" s="22">
        <v>0</v>
      </c>
      <c r="F31" s="19">
        <v>20</v>
      </c>
      <c r="G31" s="20">
        <v>20</v>
      </c>
      <c r="H31" s="21">
        <f t="shared" si="0"/>
        <v>0</v>
      </c>
    </row>
    <row r="32" spans="1:8" ht="47.25" x14ac:dyDescent="0.25">
      <c r="A32" s="18">
        <v>29</v>
      </c>
      <c r="B32" s="18" t="s">
        <v>193</v>
      </c>
      <c r="C32" s="3" t="s">
        <v>119</v>
      </c>
      <c r="D32" s="18" t="s">
        <v>160</v>
      </c>
      <c r="E32" s="22">
        <v>0</v>
      </c>
      <c r="F32" s="19">
        <v>1</v>
      </c>
      <c r="G32" s="20">
        <v>1</v>
      </c>
      <c r="H32" s="21">
        <f t="shared" si="0"/>
        <v>0</v>
      </c>
    </row>
    <row r="33" spans="1:8" ht="47.25" x14ac:dyDescent="0.25">
      <c r="A33" s="18">
        <v>30</v>
      </c>
      <c r="B33" s="18" t="s">
        <v>194</v>
      </c>
      <c r="C33" s="3" t="s">
        <v>20</v>
      </c>
      <c r="D33" s="18" t="s">
        <v>101</v>
      </c>
      <c r="E33" s="22">
        <v>0</v>
      </c>
      <c r="F33" s="19">
        <v>14200</v>
      </c>
      <c r="G33" s="20">
        <v>3850</v>
      </c>
      <c r="H33" s="21">
        <f t="shared" si="0"/>
        <v>10350</v>
      </c>
    </row>
    <row r="34" spans="1:8" ht="31.5" x14ac:dyDescent="0.25">
      <c r="A34" s="18">
        <v>31</v>
      </c>
      <c r="B34" s="18" t="s">
        <v>195</v>
      </c>
      <c r="C34" s="3" t="s">
        <v>21</v>
      </c>
      <c r="D34" s="18" t="s">
        <v>102</v>
      </c>
      <c r="E34" s="22">
        <v>0</v>
      </c>
      <c r="F34" s="19">
        <v>3550</v>
      </c>
      <c r="G34" s="20">
        <v>1250</v>
      </c>
      <c r="H34" s="21">
        <f t="shared" si="0"/>
        <v>2300</v>
      </c>
    </row>
    <row r="35" spans="1:8" ht="15.75" x14ac:dyDescent="0.25">
      <c r="A35" s="18">
        <v>32</v>
      </c>
      <c r="B35" s="18" t="s">
        <v>196</v>
      </c>
      <c r="C35" s="3" t="s">
        <v>120</v>
      </c>
      <c r="D35" s="18" t="s">
        <v>101</v>
      </c>
      <c r="E35" s="22">
        <v>0</v>
      </c>
      <c r="F35" s="19">
        <v>1250</v>
      </c>
      <c r="G35" s="20">
        <v>450</v>
      </c>
      <c r="H35" s="21">
        <f t="shared" si="0"/>
        <v>800</v>
      </c>
    </row>
    <row r="36" spans="1:8" ht="15.75" x14ac:dyDescent="0.25">
      <c r="A36" s="18">
        <v>33</v>
      </c>
      <c r="B36" s="18" t="s">
        <v>197</v>
      </c>
      <c r="C36" s="3" t="s">
        <v>22</v>
      </c>
      <c r="D36" s="18" t="s">
        <v>102</v>
      </c>
      <c r="E36" s="22">
        <v>0</v>
      </c>
      <c r="F36" s="19">
        <v>10050</v>
      </c>
      <c r="G36" s="20">
        <v>4000</v>
      </c>
      <c r="H36" s="21">
        <f t="shared" si="0"/>
        <v>6050</v>
      </c>
    </row>
    <row r="37" spans="1:8" ht="31.5" x14ac:dyDescent="0.25">
      <c r="A37" s="18">
        <v>34</v>
      </c>
      <c r="B37" s="18" t="s">
        <v>198</v>
      </c>
      <c r="C37" s="3" t="s">
        <v>23</v>
      </c>
      <c r="D37" s="18" t="s">
        <v>101</v>
      </c>
      <c r="E37" s="22">
        <v>0</v>
      </c>
      <c r="F37" s="19">
        <v>4600</v>
      </c>
      <c r="G37" s="20">
        <v>900</v>
      </c>
      <c r="H37" s="21">
        <f t="shared" si="0"/>
        <v>3700</v>
      </c>
    </row>
    <row r="38" spans="1:8" ht="31.5" x14ac:dyDescent="0.25">
      <c r="A38" s="18">
        <v>35</v>
      </c>
      <c r="B38" s="18" t="s">
        <v>199</v>
      </c>
      <c r="C38" s="3" t="s">
        <v>24</v>
      </c>
      <c r="D38" s="18" t="s">
        <v>101</v>
      </c>
      <c r="E38" s="22">
        <v>0</v>
      </c>
      <c r="F38" s="19">
        <v>3600</v>
      </c>
      <c r="G38" s="20">
        <v>1200</v>
      </c>
      <c r="H38" s="21">
        <f t="shared" si="0"/>
        <v>2400</v>
      </c>
    </row>
    <row r="39" spans="1:8" ht="31.5" x14ac:dyDescent="0.25">
      <c r="A39" s="18">
        <v>36</v>
      </c>
      <c r="B39" s="18" t="s">
        <v>200</v>
      </c>
      <c r="C39" s="3" t="s">
        <v>25</v>
      </c>
      <c r="D39" s="18" t="s">
        <v>102</v>
      </c>
      <c r="E39" s="22">
        <v>0</v>
      </c>
      <c r="F39" s="19">
        <v>236600</v>
      </c>
      <c r="G39" s="20">
        <v>85600</v>
      </c>
      <c r="H39" s="21">
        <f t="shared" si="0"/>
        <v>151000</v>
      </c>
    </row>
    <row r="40" spans="1:8" ht="31.5" x14ac:dyDescent="0.25">
      <c r="A40" s="18">
        <v>37</v>
      </c>
      <c r="B40" s="18" t="s">
        <v>201</v>
      </c>
      <c r="C40" s="3" t="s">
        <v>26</v>
      </c>
      <c r="D40" s="18" t="s">
        <v>102</v>
      </c>
      <c r="E40" s="22">
        <v>0</v>
      </c>
      <c r="F40" s="19">
        <v>371200</v>
      </c>
      <c r="G40" s="20">
        <v>95600</v>
      </c>
      <c r="H40" s="21">
        <f t="shared" si="0"/>
        <v>275600</v>
      </c>
    </row>
    <row r="41" spans="1:8" ht="15.75" x14ac:dyDescent="0.25">
      <c r="A41" s="18">
        <v>38</v>
      </c>
      <c r="B41" s="18" t="s">
        <v>202</v>
      </c>
      <c r="C41" s="3" t="s">
        <v>27</v>
      </c>
      <c r="D41" s="18" t="s">
        <v>102</v>
      </c>
      <c r="E41" s="22">
        <v>0</v>
      </c>
      <c r="F41" s="19">
        <v>23000</v>
      </c>
      <c r="G41" s="20">
        <v>7000</v>
      </c>
      <c r="H41" s="21">
        <f t="shared" si="0"/>
        <v>16000</v>
      </c>
    </row>
    <row r="42" spans="1:8" ht="31.5" x14ac:dyDescent="0.25">
      <c r="A42" s="18">
        <v>39</v>
      </c>
      <c r="B42" s="18" t="s">
        <v>203</v>
      </c>
      <c r="C42" s="3" t="s">
        <v>28</v>
      </c>
      <c r="D42" s="18" t="s">
        <v>102</v>
      </c>
      <c r="E42" s="22">
        <v>0</v>
      </c>
      <c r="F42" s="19">
        <v>3600</v>
      </c>
      <c r="G42" s="20">
        <v>1000</v>
      </c>
      <c r="H42" s="21">
        <f t="shared" si="0"/>
        <v>2600</v>
      </c>
    </row>
    <row r="43" spans="1:8" ht="15.75" x14ac:dyDescent="0.25">
      <c r="A43" s="18">
        <v>40</v>
      </c>
      <c r="B43" s="18" t="s">
        <v>204</v>
      </c>
      <c r="C43" s="3" t="s">
        <v>29</v>
      </c>
      <c r="D43" s="18" t="s">
        <v>101</v>
      </c>
      <c r="E43" s="22">
        <v>0</v>
      </c>
      <c r="F43" s="19">
        <v>7800</v>
      </c>
      <c r="G43" s="20">
        <v>2700</v>
      </c>
      <c r="H43" s="21">
        <f t="shared" si="0"/>
        <v>5100</v>
      </c>
    </row>
    <row r="44" spans="1:8" ht="31.5" x14ac:dyDescent="0.25">
      <c r="A44" s="18">
        <v>41</v>
      </c>
      <c r="B44" s="18" t="s">
        <v>205</v>
      </c>
      <c r="C44" s="3" t="s">
        <v>121</v>
      </c>
      <c r="D44" s="18" t="s">
        <v>101</v>
      </c>
      <c r="E44" s="22">
        <v>0</v>
      </c>
      <c r="F44" s="19">
        <v>500</v>
      </c>
      <c r="G44" s="20">
        <v>500</v>
      </c>
      <c r="H44" s="21">
        <f t="shared" si="0"/>
        <v>0</v>
      </c>
    </row>
    <row r="45" spans="1:8" ht="15.75" x14ac:dyDescent="0.25">
      <c r="A45" s="18">
        <v>42</v>
      </c>
      <c r="B45" s="18" t="s">
        <v>206</v>
      </c>
      <c r="C45" s="3" t="s">
        <v>30</v>
      </c>
      <c r="D45" s="18" t="s">
        <v>101</v>
      </c>
      <c r="E45" s="22">
        <v>0</v>
      </c>
      <c r="F45" s="19">
        <v>1350</v>
      </c>
      <c r="G45" s="20">
        <v>300</v>
      </c>
      <c r="H45" s="21">
        <f t="shared" si="0"/>
        <v>1050</v>
      </c>
    </row>
    <row r="46" spans="1:8" ht="15.75" x14ac:dyDescent="0.25">
      <c r="A46" s="18">
        <v>43</v>
      </c>
      <c r="B46" s="18" t="s">
        <v>207</v>
      </c>
      <c r="C46" s="3" t="s">
        <v>122</v>
      </c>
      <c r="D46" s="18" t="s">
        <v>102</v>
      </c>
      <c r="E46" s="22">
        <v>0</v>
      </c>
      <c r="F46" s="19">
        <v>21100</v>
      </c>
      <c r="G46" s="20">
        <v>5600</v>
      </c>
      <c r="H46" s="21">
        <f t="shared" si="0"/>
        <v>15500</v>
      </c>
    </row>
    <row r="47" spans="1:8" ht="31.5" x14ac:dyDescent="0.25">
      <c r="A47" s="18">
        <v>44</v>
      </c>
      <c r="B47" s="18" t="s">
        <v>208</v>
      </c>
      <c r="C47" s="3" t="s">
        <v>123</v>
      </c>
      <c r="D47" s="18" t="s">
        <v>102</v>
      </c>
      <c r="E47" s="22" t="s">
        <v>162</v>
      </c>
      <c r="F47" s="19">
        <v>1600</v>
      </c>
      <c r="G47" s="20">
        <v>1100</v>
      </c>
      <c r="H47" s="21">
        <f t="shared" si="0"/>
        <v>500</v>
      </c>
    </row>
    <row r="48" spans="1:8" ht="15.75" x14ac:dyDescent="0.25">
      <c r="A48" s="18">
        <v>45</v>
      </c>
      <c r="B48" s="18" t="s">
        <v>209</v>
      </c>
      <c r="C48" s="3" t="s">
        <v>124</v>
      </c>
      <c r="D48" s="18" t="s">
        <v>101</v>
      </c>
      <c r="E48" s="22">
        <v>0</v>
      </c>
      <c r="F48" s="19">
        <v>400</v>
      </c>
      <c r="G48" s="20">
        <v>200</v>
      </c>
      <c r="H48" s="21">
        <f t="shared" si="0"/>
        <v>200</v>
      </c>
    </row>
    <row r="49" spans="1:8" ht="31.5" x14ac:dyDescent="0.25">
      <c r="A49" s="18">
        <v>46</v>
      </c>
      <c r="B49" s="18" t="s">
        <v>210</v>
      </c>
      <c r="C49" s="3" t="s">
        <v>31</v>
      </c>
      <c r="D49" s="18" t="s">
        <v>103</v>
      </c>
      <c r="E49" s="22">
        <v>0</v>
      </c>
      <c r="F49" s="19">
        <v>7</v>
      </c>
      <c r="G49" s="20">
        <v>7</v>
      </c>
      <c r="H49" s="21">
        <f t="shared" si="0"/>
        <v>0</v>
      </c>
    </row>
    <row r="50" spans="1:8" ht="15.75" x14ac:dyDescent="0.25">
      <c r="A50" s="18">
        <v>47</v>
      </c>
      <c r="B50" s="18" t="s">
        <v>211</v>
      </c>
      <c r="C50" s="3" t="s">
        <v>32</v>
      </c>
      <c r="D50" s="18" t="s">
        <v>104</v>
      </c>
      <c r="E50" s="22">
        <v>0</v>
      </c>
      <c r="F50" s="19">
        <v>37</v>
      </c>
      <c r="G50" s="20">
        <v>14</v>
      </c>
      <c r="H50" s="21">
        <f t="shared" si="0"/>
        <v>23</v>
      </c>
    </row>
    <row r="51" spans="1:8" ht="15.75" x14ac:dyDescent="0.25">
      <c r="A51" s="18">
        <v>48</v>
      </c>
      <c r="B51" s="18" t="s">
        <v>212</v>
      </c>
      <c r="C51" s="3" t="s">
        <v>33</v>
      </c>
      <c r="D51" s="18" t="s">
        <v>104</v>
      </c>
      <c r="E51" s="22">
        <v>0</v>
      </c>
      <c r="F51" s="19">
        <v>121</v>
      </c>
      <c r="G51" s="20">
        <v>59</v>
      </c>
      <c r="H51" s="21">
        <f t="shared" si="0"/>
        <v>62</v>
      </c>
    </row>
    <row r="52" spans="1:8" ht="15.75" x14ac:dyDescent="0.25">
      <c r="A52" s="18">
        <v>49</v>
      </c>
      <c r="B52" s="18" t="s">
        <v>213</v>
      </c>
      <c r="C52" s="3" t="s">
        <v>34</v>
      </c>
      <c r="D52" s="18" t="s">
        <v>104</v>
      </c>
      <c r="E52" s="22">
        <v>0</v>
      </c>
      <c r="F52" s="19">
        <v>93</v>
      </c>
      <c r="G52" s="20">
        <v>55</v>
      </c>
      <c r="H52" s="21">
        <f t="shared" si="0"/>
        <v>38</v>
      </c>
    </row>
    <row r="53" spans="1:8" ht="15.75" x14ac:dyDescent="0.25">
      <c r="A53" s="18">
        <v>50</v>
      </c>
      <c r="B53" s="18" t="s">
        <v>214</v>
      </c>
      <c r="C53" s="3" t="s">
        <v>35</v>
      </c>
      <c r="D53" s="18" t="s">
        <v>105</v>
      </c>
      <c r="E53" s="22">
        <v>0</v>
      </c>
      <c r="F53" s="19">
        <v>311</v>
      </c>
      <c r="G53" s="20">
        <v>100</v>
      </c>
      <c r="H53" s="21">
        <f t="shared" si="0"/>
        <v>211</v>
      </c>
    </row>
    <row r="54" spans="1:8" ht="15.75" x14ac:dyDescent="0.25">
      <c r="A54" s="18">
        <v>51</v>
      </c>
      <c r="B54" s="18" t="s">
        <v>215</v>
      </c>
      <c r="C54" s="3" t="s">
        <v>125</v>
      </c>
      <c r="D54" s="18" t="s">
        <v>104</v>
      </c>
      <c r="E54" s="22">
        <v>0</v>
      </c>
      <c r="F54" s="19">
        <v>1</v>
      </c>
      <c r="G54" s="20">
        <v>1</v>
      </c>
      <c r="H54" s="21">
        <f t="shared" si="0"/>
        <v>0</v>
      </c>
    </row>
    <row r="55" spans="1:8" ht="15.75" x14ac:dyDescent="0.25">
      <c r="A55" s="18">
        <v>52</v>
      </c>
      <c r="B55" s="18" t="s">
        <v>216</v>
      </c>
      <c r="C55" s="3" t="s">
        <v>36</v>
      </c>
      <c r="D55" s="18" t="s">
        <v>104</v>
      </c>
      <c r="E55" s="22">
        <v>0</v>
      </c>
      <c r="F55" s="19">
        <v>31</v>
      </c>
      <c r="G55" s="20">
        <v>31</v>
      </c>
      <c r="H55" s="21">
        <f t="shared" si="0"/>
        <v>0</v>
      </c>
    </row>
    <row r="56" spans="1:8" ht="31.5" x14ac:dyDescent="0.25">
      <c r="A56" s="18">
        <v>53</v>
      </c>
      <c r="B56" s="18" t="s">
        <v>217</v>
      </c>
      <c r="C56" s="3" t="s">
        <v>126</v>
      </c>
      <c r="D56" s="18" t="s">
        <v>105</v>
      </c>
      <c r="E56" s="22">
        <v>0</v>
      </c>
      <c r="F56" s="19">
        <v>2</v>
      </c>
      <c r="G56" s="20">
        <v>2</v>
      </c>
      <c r="H56" s="21">
        <f t="shared" si="0"/>
        <v>0</v>
      </c>
    </row>
    <row r="57" spans="1:8" ht="15.75" x14ac:dyDescent="0.25">
      <c r="A57" s="18">
        <v>54</v>
      </c>
      <c r="B57" s="18" t="s">
        <v>218</v>
      </c>
      <c r="C57" s="3" t="s">
        <v>107</v>
      </c>
      <c r="D57" s="18" t="s">
        <v>104</v>
      </c>
      <c r="E57" s="22">
        <v>0</v>
      </c>
      <c r="F57" s="19">
        <v>3</v>
      </c>
      <c r="G57" s="20">
        <v>3</v>
      </c>
      <c r="H57" s="21">
        <f t="shared" si="0"/>
        <v>0</v>
      </c>
    </row>
    <row r="58" spans="1:8" ht="15.75" x14ac:dyDescent="0.25">
      <c r="A58" s="18">
        <v>55</v>
      </c>
      <c r="B58" s="18" t="s">
        <v>219</v>
      </c>
      <c r="C58" s="3" t="s">
        <v>127</v>
      </c>
      <c r="D58" s="18" t="s">
        <v>104</v>
      </c>
      <c r="E58" s="22">
        <v>0</v>
      </c>
      <c r="F58" s="19">
        <v>2</v>
      </c>
      <c r="G58" s="20">
        <v>2</v>
      </c>
      <c r="H58" s="21">
        <f t="shared" si="0"/>
        <v>0</v>
      </c>
    </row>
    <row r="59" spans="1:8" ht="15.75" x14ac:dyDescent="0.25">
      <c r="A59" s="18">
        <v>56</v>
      </c>
      <c r="B59" s="18" t="s">
        <v>220</v>
      </c>
      <c r="C59" s="3" t="s">
        <v>37</v>
      </c>
      <c r="D59" s="18" t="s">
        <v>106</v>
      </c>
      <c r="E59" s="22">
        <v>0</v>
      </c>
      <c r="F59" s="19">
        <v>120</v>
      </c>
      <c r="G59" s="20">
        <v>110</v>
      </c>
      <c r="H59" s="21">
        <f t="shared" si="0"/>
        <v>10</v>
      </c>
    </row>
    <row r="60" spans="1:8" ht="31.5" x14ac:dyDescent="0.25">
      <c r="A60" s="18">
        <v>57</v>
      </c>
      <c r="B60" s="18" t="s">
        <v>363</v>
      </c>
      <c r="C60" s="3" t="s">
        <v>38</v>
      </c>
      <c r="D60" s="18" t="s">
        <v>102</v>
      </c>
      <c r="E60" s="22">
        <v>0</v>
      </c>
      <c r="F60" s="19">
        <v>13050</v>
      </c>
      <c r="G60" s="20">
        <v>3050</v>
      </c>
      <c r="H60" s="21">
        <f t="shared" si="0"/>
        <v>10000</v>
      </c>
    </row>
    <row r="61" spans="1:8" ht="47.25" x14ac:dyDescent="0.25">
      <c r="A61" s="18">
        <v>58</v>
      </c>
      <c r="B61" s="18" t="s">
        <v>364</v>
      </c>
      <c r="C61" s="3" t="s">
        <v>128</v>
      </c>
      <c r="D61" s="18" t="s">
        <v>102</v>
      </c>
      <c r="E61" s="22">
        <v>0</v>
      </c>
      <c r="F61" s="19">
        <v>400</v>
      </c>
      <c r="G61" s="20">
        <v>200</v>
      </c>
      <c r="H61" s="21">
        <f t="shared" si="0"/>
        <v>200</v>
      </c>
    </row>
    <row r="62" spans="1:8" ht="15.75" x14ac:dyDescent="0.25">
      <c r="A62" s="18">
        <v>59</v>
      </c>
      <c r="B62" s="18" t="s">
        <v>221</v>
      </c>
      <c r="C62" s="3" t="s">
        <v>39</v>
      </c>
      <c r="D62" s="18" t="s">
        <v>102</v>
      </c>
      <c r="E62" s="22">
        <v>0</v>
      </c>
      <c r="F62" s="19">
        <v>9900</v>
      </c>
      <c r="G62" s="20">
        <v>3400</v>
      </c>
      <c r="H62" s="21">
        <f t="shared" si="0"/>
        <v>6500</v>
      </c>
    </row>
    <row r="63" spans="1:8" ht="15.75" x14ac:dyDescent="0.25">
      <c r="A63" s="18">
        <v>60</v>
      </c>
      <c r="B63" s="18" t="s">
        <v>222</v>
      </c>
      <c r="C63" s="3" t="s">
        <v>40</v>
      </c>
      <c r="D63" s="18" t="s">
        <v>102</v>
      </c>
      <c r="E63" s="22">
        <v>0</v>
      </c>
      <c r="F63" s="19">
        <v>96700</v>
      </c>
      <c r="G63" s="20">
        <v>12650</v>
      </c>
      <c r="H63" s="21">
        <f t="shared" si="0"/>
        <v>84050</v>
      </c>
    </row>
    <row r="64" spans="1:8" ht="15.75" x14ac:dyDescent="0.25">
      <c r="A64" s="18">
        <v>61</v>
      </c>
      <c r="B64" s="18" t="s">
        <v>223</v>
      </c>
      <c r="C64" s="3" t="s">
        <v>41</v>
      </c>
      <c r="D64" s="18" t="s">
        <v>102</v>
      </c>
      <c r="E64" s="22">
        <v>0</v>
      </c>
      <c r="F64" s="19">
        <v>340</v>
      </c>
      <c r="G64" s="20">
        <v>140</v>
      </c>
      <c r="H64" s="21">
        <f t="shared" si="0"/>
        <v>200</v>
      </c>
    </row>
    <row r="65" spans="1:8" ht="15.75" x14ac:dyDescent="0.25">
      <c r="A65" s="18">
        <v>62</v>
      </c>
      <c r="B65" s="18" t="s">
        <v>224</v>
      </c>
      <c r="C65" s="3" t="s">
        <v>42</v>
      </c>
      <c r="D65" s="18" t="s">
        <v>101</v>
      </c>
      <c r="E65" s="22">
        <v>0</v>
      </c>
      <c r="F65" s="19">
        <v>1395</v>
      </c>
      <c r="G65" s="20">
        <v>445</v>
      </c>
      <c r="H65" s="21">
        <f t="shared" si="0"/>
        <v>950</v>
      </c>
    </row>
    <row r="66" spans="1:8" ht="15.75" x14ac:dyDescent="0.25">
      <c r="A66" s="18">
        <v>63</v>
      </c>
      <c r="B66" s="18" t="s">
        <v>225</v>
      </c>
      <c r="C66" s="3" t="s">
        <v>43</v>
      </c>
      <c r="D66" s="18" t="s">
        <v>102</v>
      </c>
      <c r="E66" s="22">
        <v>0</v>
      </c>
      <c r="F66" s="19">
        <v>23100</v>
      </c>
      <c r="G66" s="20">
        <v>1600</v>
      </c>
      <c r="H66" s="21">
        <f t="shared" si="0"/>
        <v>21500</v>
      </c>
    </row>
    <row r="67" spans="1:8" ht="15.75" x14ac:dyDescent="0.25">
      <c r="A67" s="18">
        <v>64</v>
      </c>
      <c r="B67" s="18" t="s">
        <v>226</v>
      </c>
      <c r="C67" s="3" t="s">
        <v>44</v>
      </c>
      <c r="D67" s="18" t="s">
        <v>101</v>
      </c>
      <c r="E67" s="22">
        <v>0</v>
      </c>
      <c r="F67" s="19">
        <v>100</v>
      </c>
      <c r="G67" s="20">
        <v>100</v>
      </c>
      <c r="H67" s="21">
        <f t="shared" si="0"/>
        <v>0</v>
      </c>
    </row>
    <row r="68" spans="1:8" ht="31.5" x14ac:dyDescent="0.25">
      <c r="A68" s="18">
        <v>65</v>
      </c>
      <c r="B68" s="18" t="s">
        <v>227</v>
      </c>
      <c r="C68" s="3" t="s">
        <v>45</v>
      </c>
      <c r="D68" s="18" t="s">
        <v>101</v>
      </c>
      <c r="E68" s="22">
        <v>0</v>
      </c>
      <c r="F68" s="19">
        <v>2400</v>
      </c>
      <c r="G68" s="20">
        <v>550</v>
      </c>
      <c r="H68" s="21">
        <f t="shared" si="0"/>
        <v>1850</v>
      </c>
    </row>
    <row r="69" spans="1:8" ht="15.75" x14ac:dyDescent="0.25">
      <c r="A69" s="18">
        <v>66</v>
      </c>
      <c r="B69" s="18" t="s">
        <v>228</v>
      </c>
      <c r="C69" s="3" t="s">
        <v>46</v>
      </c>
      <c r="D69" s="18" t="s">
        <v>101</v>
      </c>
      <c r="E69" s="22">
        <v>0</v>
      </c>
      <c r="F69" s="19">
        <v>120</v>
      </c>
      <c r="G69" s="20">
        <v>120</v>
      </c>
      <c r="H69" s="21">
        <f t="shared" ref="H69:H132" si="1">F69-G69</f>
        <v>0</v>
      </c>
    </row>
    <row r="70" spans="1:8" ht="31.5" x14ac:dyDescent="0.25">
      <c r="A70" s="18">
        <v>67</v>
      </c>
      <c r="B70" s="18" t="s">
        <v>229</v>
      </c>
      <c r="C70" s="3" t="s">
        <v>129</v>
      </c>
      <c r="D70" s="18" t="s">
        <v>101</v>
      </c>
      <c r="E70" s="22">
        <v>0</v>
      </c>
      <c r="F70" s="19">
        <v>500</v>
      </c>
      <c r="G70" s="20">
        <v>100</v>
      </c>
      <c r="H70" s="21">
        <f t="shared" si="1"/>
        <v>400</v>
      </c>
    </row>
    <row r="71" spans="1:8" ht="31.5" x14ac:dyDescent="0.25">
      <c r="A71" s="18">
        <v>68</v>
      </c>
      <c r="B71" s="18" t="s">
        <v>230</v>
      </c>
      <c r="C71" s="3" t="s">
        <v>47</v>
      </c>
      <c r="D71" s="18" t="s">
        <v>101</v>
      </c>
      <c r="E71" s="22">
        <v>0</v>
      </c>
      <c r="F71" s="19">
        <v>1000</v>
      </c>
      <c r="G71" s="20">
        <v>400</v>
      </c>
      <c r="H71" s="21">
        <f t="shared" si="1"/>
        <v>600</v>
      </c>
    </row>
    <row r="72" spans="1:8" ht="15.75" x14ac:dyDescent="0.25">
      <c r="A72" s="18">
        <v>69</v>
      </c>
      <c r="B72" s="18" t="s">
        <v>231</v>
      </c>
      <c r="C72" s="3" t="s">
        <v>48</v>
      </c>
      <c r="D72" s="18" t="s">
        <v>101</v>
      </c>
      <c r="E72" s="22">
        <v>0</v>
      </c>
      <c r="F72" s="19">
        <v>1700</v>
      </c>
      <c r="G72" s="20">
        <v>600</v>
      </c>
      <c r="H72" s="21">
        <f t="shared" si="1"/>
        <v>1100</v>
      </c>
    </row>
    <row r="73" spans="1:8" ht="15.75" x14ac:dyDescent="0.25">
      <c r="A73" s="18">
        <v>70</v>
      </c>
      <c r="B73" s="18" t="s">
        <v>232</v>
      </c>
      <c r="C73" s="3" t="s">
        <v>49</v>
      </c>
      <c r="D73" s="18" t="s">
        <v>101</v>
      </c>
      <c r="E73" s="22">
        <v>0</v>
      </c>
      <c r="F73" s="19">
        <v>500</v>
      </c>
      <c r="G73" s="20">
        <v>300</v>
      </c>
      <c r="H73" s="21">
        <f t="shared" si="1"/>
        <v>200</v>
      </c>
    </row>
    <row r="74" spans="1:8" ht="15.75" x14ac:dyDescent="0.25">
      <c r="A74" s="18">
        <v>71</v>
      </c>
      <c r="B74" s="18" t="s">
        <v>233</v>
      </c>
      <c r="C74" s="3" t="s">
        <v>50</v>
      </c>
      <c r="D74" s="18" t="s">
        <v>102</v>
      </c>
      <c r="E74" s="22">
        <v>0</v>
      </c>
      <c r="F74" s="19">
        <v>92200</v>
      </c>
      <c r="G74" s="20">
        <v>21200</v>
      </c>
      <c r="H74" s="21">
        <f t="shared" si="1"/>
        <v>71000</v>
      </c>
    </row>
    <row r="75" spans="1:8" ht="31.5" x14ac:dyDescent="0.25">
      <c r="A75" s="18">
        <v>72</v>
      </c>
      <c r="B75" s="18" t="s">
        <v>234</v>
      </c>
      <c r="C75" s="3" t="s">
        <v>51</v>
      </c>
      <c r="D75" s="18" t="s">
        <v>101</v>
      </c>
      <c r="E75" s="22">
        <v>0</v>
      </c>
      <c r="F75" s="19">
        <v>18</v>
      </c>
      <c r="G75" s="20">
        <v>7</v>
      </c>
      <c r="H75" s="21">
        <f t="shared" si="1"/>
        <v>11</v>
      </c>
    </row>
    <row r="76" spans="1:8" ht="31.5" x14ac:dyDescent="0.25">
      <c r="A76" s="18">
        <v>73</v>
      </c>
      <c r="B76" s="18" t="s">
        <v>235</v>
      </c>
      <c r="C76" s="3" t="s">
        <v>52</v>
      </c>
      <c r="D76" s="18" t="s">
        <v>101</v>
      </c>
      <c r="E76" s="22">
        <v>0</v>
      </c>
      <c r="F76" s="19">
        <v>40</v>
      </c>
      <c r="G76" s="20">
        <v>12</v>
      </c>
      <c r="H76" s="21">
        <f t="shared" si="1"/>
        <v>28</v>
      </c>
    </row>
    <row r="77" spans="1:8" ht="31.5" x14ac:dyDescent="0.25">
      <c r="A77" s="18">
        <v>74</v>
      </c>
      <c r="B77" s="18" t="s">
        <v>236</v>
      </c>
      <c r="C77" s="3" t="s">
        <v>53</v>
      </c>
      <c r="D77" s="18" t="s">
        <v>101</v>
      </c>
      <c r="E77" s="22">
        <v>0</v>
      </c>
      <c r="F77" s="19">
        <v>24</v>
      </c>
      <c r="G77" s="20">
        <v>6</v>
      </c>
      <c r="H77" s="21">
        <f t="shared" si="1"/>
        <v>18</v>
      </c>
    </row>
    <row r="78" spans="1:8" ht="31.5" x14ac:dyDescent="0.25">
      <c r="A78" s="18">
        <v>75</v>
      </c>
      <c r="B78" s="18" t="s">
        <v>237</v>
      </c>
      <c r="C78" s="3" t="s">
        <v>130</v>
      </c>
      <c r="D78" s="18" t="s">
        <v>101</v>
      </c>
      <c r="E78" s="22" t="s">
        <v>100</v>
      </c>
      <c r="F78" s="19">
        <v>600</v>
      </c>
      <c r="G78" s="20">
        <v>100</v>
      </c>
      <c r="H78" s="21">
        <f t="shared" si="1"/>
        <v>500</v>
      </c>
    </row>
    <row r="79" spans="1:8" ht="31.5" x14ac:dyDescent="0.25">
      <c r="A79" s="18">
        <v>76</v>
      </c>
      <c r="B79" s="18" t="s">
        <v>238</v>
      </c>
      <c r="C79" s="3" t="s">
        <v>131</v>
      </c>
      <c r="D79" s="18" t="s">
        <v>101</v>
      </c>
      <c r="E79" s="22" t="s">
        <v>100</v>
      </c>
      <c r="F79" s="19">
        <v>600</v>
      </c>
      <c r="G79" s="20">
        <v>250</v>
      </c>
      <c r="H79" s="21">
        <f t="shared" si="1"/>
        <v>350</v>
      </c>
    </row>
    <row r="80" spans="1:8" ht="47.25" x14ac:dyDescent="0.25">
      <c r="A80" s="18">
        <v>77</v>
      </c>
      <c r="B80" s="18" t="s">
        <v>239</v>
      </c>
      <c r="C80" s="3" t="s">
        <v>132</v>
      </c>
      <c r="D80" s="18" t="s">
        <v>101</v>
      </c>
      <c r="E80" s="22" t="s">
        <v>100</v>
      </c>
      <c r="F80" s="19">
        <v>1100</v>
      </c>
      <c r="G80" s="20">
        <v>400</v>
      </c>
      <c r="H80" s="21">
        <f t="shared" si="1"/>
        <v>700</v>
      </c>
    </row>
    <row r="81" spans="1:8" ht="31.5" x14ac:dyDescent="0.25">
      <c r="A81" s="18">
        <v>78</v>
      </c>
      <c r="B81" s="18" t="s">
        <v>240</v>
      </c>
      <c r="C81" s="3" t="s">
        <v>133</v>
      </c>
      <c r="D81" s="18" t="s">
        <v>101</v>
      </c>
      <c r="E81" s="22" t="s">
        <v>100</v>
      </c>
      <c r="F81" s="19">
        <v>250</v>
      </c>
      <c r="G81" s="20">
        <v>150</v>
      </c>
      <c r="H81" s="21">
        <f t="shared" si="1"/>
        <v>100</v>
      </c>
    </row>
    <row r="82" spans="1:8" ht="31.5" x14ac:dyDescent="0.25">
      <c r="A82" s="18">
        <v>79</v>
      </c>
      <c r="B82" s="18" t="s">
        <v>241</v>
      </c>
      <c r="C82" s="3" t="s">
        <v>134</v>
      </c>
      <c r="D82" s="18" t="s">
        <v>101</v>
      </c>
      <c r="E82" s="22" t="s">
        <v>100</v>
      </c>
      <c r="F82" s="19">
        <v>50</v>
      </c>
      <c r="G82" s="20">
        <v>50</v>
      </c>
      <c r="H82" s="21">
        <f t="shared" si="1"/>
        <v>0</v>
      </c>
    </row>
    <row r="83" spans="1:8" ht="31.5" x14ac:dyDescent="0.25">
      <c r="A83" s="18">
        <v>80</v>
      </c>
      <c r="B83" s="18" t="s">
        <v>242</v>
      </c>
      <c r="C83" s="3" t="s">
        <v>54</v>
      </c>
      <c r="D83" s="18" t="s">
        <v>101</v>
      </c>
      <c r="E83" s="22" t="s">
        <v>100</v>
      </c>
      <c r="F83" s="19">
        <v>400</v>
      </c>
      <c r="G83" s="20">
        <v>100</v>
      </c>
      <c r="H83" s="21">
        <f t="shared" si="1"/>
        <v>300</v>
      </c>
    </row>
    <row r="84" spans="1:8" ht="31.5" x14ac:dyDescent="0.25">
      <c r="A84" s="18">
        <v>81</v>
      </c>
      <c r="B84" s="18" t="s">
        <v>243</v>
      </c>
      <c r="C84" s="3" t="s">
        <v>135</v>
      </c>
      <c r="D84" s="18" t="s">
        <v>101</v>
      </c>
      <c r="E84" s="22" t="s">
        <v>100</v>
      </c>
      <c r="F84" s="19">
        <v>400</v>
      </c>
      <c r="G84" s="20">
        <v>100</v>
      </c>
      <c r="H84" s="21">
        <f t="shared" si="1"/>
        <v>300</v>
      </c>
    </row>
    <row r="85" spans="1:8" ht="31.5" x14ac:dyDescent="0.25">
      <c r="A85" s="18">
        <v>82</v>
      </c>
      <c r="B85" s="18" t="s">
        <v>244</v>
      </c>
      <c r="C85" s="3" t="s">
        <v>136</v>
      </c>
      <c r="D85" s="18" t="s">
        <v>101</v>
      </c>
      <c r="E85" s="22" t="s">
        <v>100</v>
      </c>
      <c r="F85" s="19">
        <v>1550</v>
      </c>
      <c r="G85" s="20">
        <v>500</v>
      </c>
      <c r="H85" s="21">
        <f t="shared" si="1"/>
        <v>1050</v>
      </c>
    </row>
    <row r="86" spans="1:8" ht="31.5" x14ac:dyDescent="0.25">
      <c r="A86" s="18">
        <v>83</v>
      </c>
      <c r="B86" s="18" t="s">
        <v>245</v>
      </c>
      <c r="C86" s="3" t="s">
        <v>137</v>
      </c>
      <c r="D86" s="18" t="s">
        <v>101</v>
      </c>
      <c r="E86" s="22" t="s">
        <v>100</v>
      </c>
      <c r="F86" s="19">
        <v>300</v>
      </c>
      <c r="G86" s="20">
        <v>100</v>
      </c>
      <c r="H86" s="21">
        <f t="shared" si="1"/>
        <v>200</v>
      </c>
    </row>
    <row r="87" spans="1:8" ht="31.5" x14ac:dyDescent="0.25">
      <c r="A87" s="18">
        <v>84</v>
      </c>
      <c r="B87" s="18" t="s">
        <v>246</v>
      </c>
      <c r="C87" s="3" t="s">
        <v>55</v>
      </c>
      <c r="D87" s="18" t="s">
        <v>101</v>
      </c>
      <c r="E87" s="22" t="s">
        <v>100</v>
      </c>
      <c r="F87" s="19">
        <v>650</v>
      </c>
      <c r="G87" s="20">
        <v>600</v>
      </c>
      <c r="H87" s="21">
        <f t="shared" si="1"/>
        <v>50</v>
      </c>
    </row>
    <row r="88" spans="1:8" ht="31.5" x14ac:dyDescent="0.25">
      <c r="A88" s="18">
        <v>85</v>
      </c>
      <c r="B88" s="18" t="s">
        <v>247</v>
      </c>
      <c r="C88" s="3" t="s">
        <v>138</v>
      </c>
      <c r="D88" s="18" t="s">
        <v>101</v>
      </c>
      <c r="E88" s="22" t="s">
        <v>100</v>
      </c>
      <c r="F88" s="19">
        <v>650</v>
      </c>
      <c r="G88" s="20">
        <v>250</v>
      </c>
      <c r="H88" s="21">
        <f t="shared" si="1"/>
        <v>400</v>
      </c>
    </row>
    <row r="89" spans="1:8" ht="31.5" x14ac:dyDescent="0.25">
      <c r="A89" s="18">
        <v>86</v>
      </c>
      <c r="B89" s="18" t="s">
        <v>248</v>
      </c>
      <c r="C89" s="3" t="s">
        <v>139</v>
      </c>
      <c r="D89" s="18" t="s">
        <v>101</v>
      </c>
      <c r="E89" s="22" t="s">
        <v>100</v>
      </c>
      <c r="F89" s="19">
        <v>1650</v>
      </c>
      <c r="G89" s="20">
        <v>600</v>
      </c>
      <c r="H89" s="21">
        <f t="shared" si="1"/>
        <v>1050</v>
      </c>
    </row>
    <row r="90" spans="1:8" ht="31.5" x14ac:dyDescent="0.25">
      <c r="A90" s="18">
        <v>87</v>
      </c>
      <c r="B90" s="18" t="s">
        <v>249</v>
      </c>
      <c r="C90" s="3" t="s">
        <v>56</v>
      </c>
      <c r="D90" s="18" t="s">
        <v>101</v>
      </c>
      <c r="E90" s="22" t="s">
        <v>100</v>
      </c>
      <c r="F90" s="19">
        <v>4600</v>
      </c>
      <c r="G90" s="20">
        <v>850</v>
      </c>
      <c r="H90" s="21">
        <f t="shared" si="1"/>
        <v>3750</v>
      </c>
    </row>
    <row r="91" spans="1:8" ht="31.5" x14ac:dyDescent="0.25">
      <c r="A91" s="18">
        <v>88</v>
      </c>
      <c r="B91" s="18" t="s">
        <v>250</v>
      </c>
      <c r="C91" s="3" t="s">
        <v>140</v>
      </c>
      <c r="D91" s="18" t="s">
        <v>101</v>
      </c>
      <c r="E91" s="22" t="s">
        <v>100</v>
      </c>
      <c r="F91" s="19">
        <v>1450</v>
      </c>
      <c r="G91" s="20">
        <v>550</v>
      </c>
      <c r="H91" s="21">
        <f t="shared" si="1"/>
        <v>900</v>
      </c>
    </row>
    <row r="92" spans="1:8" ht="31.5" x14ac:dyDescent="0.25">
      <c r="A92" s="18">
        <v>89</v>
      </c>
      <c r="B92" s="18" t="s">
        <v>251</v>
      </c>
      <c r="C92" s="3" t="s">
        <v>141</v>
      </c>
      <c r="D92" s="18" t="s">
        <v>101</v>
      </c>
      <c r="E92" s="22" t="s">
        <v>100</v>
      </c>
      <c r="F92" s="19">
        <v>200</v>
      </c>
      <c r="G92" s="20">
        <v>100</v>
      </c>
      <c r="H92" s="21">
        <f t="shared" si="1"/>
        <v>100</v>
      </c>
    </row>
    <row r="93" spans="1:8" ht="63" x14ac:dyDescent="0.25">
      <c r="A93" s="18">
        <v>90</v>
      </c>
      <c r="B93" s="18" t="s">
        <v>252</v>
      </c>
      <c r="C93" s="3" t="s">
        <v>142</v>
      </c>
      <c r="D93" s="18" t="s">
        <v>101</v>
      </c>
      <c r="E93" s="22" t="s">
        <v>100</v>
      </c>
      <c r="F93" s="19">
        <v>50</v>
      </c>
      <c r="G93" s="20">
        <v>50</v>
      </c>
      <c r="H93" s="21">
        <f t="shared" si="1"/>
        <v>0</v>
      </c>
    </row>
    <row r="94" spans="1:8" ht="31.5" x14ac:dyDescent="0.25">
      <c r="A94" s="18">
        <v>91</v>
      </c>
      <c r="B94" s="18" t="s">
        <v>253</v>
      </c>
      <c r="C94" s="3" t="s">
        <v>57</v>
      </c>
      <c r="D94" s="18" t="s">
        <v>101</v>
      </c>
      <c r="E94" s="22" t="s">
        <v>100</v>
      </c>
      <c r="F94" s="19">
        <v>800</v>
      </c>
      <c r="G94" s="20">
        <v>300</v>
      </c>
      <c r="H94" s="21">
        <f t="shared" si="1"/>
        <v>500</v>
      </c>
    </row>
    <row r="95" spans="1:8" ht="31.5" x14ac:dyDescent="0.25">
      <c r="A95" s="18">
        <v>92</v>
      </c>
      <c r="B95" s="18" t="s">
        <v>254</v>
      </c>
      <c r="C95" s="3" t="s">
        <v>143</v>
      </c>
      <c r="D95" s="18" t="s">
        <v>101</v>
      </c>
      <c r="E95" s="22" t="s">
        <v>100</v>
      </c>
      <c r="F95" s="19">
        <v>100</v>
      </c>
      <c r="G95" s="20">
        <v>50</v>
      </c>
      <c r="H95" s="21">
        <f t="shared" si="1"/>
        <v>50</v>
      </c>
    </row>
    <row r="96" spans="1:8" ht="31.5" x14ac:dyDescent="0.25">
      <c r="A96" s="18">
        <v>93</v>
      </c>
      <c r="B96" s="18" t="s">
        <v>255</v>
      </c>
      <c r="C96" s="3" t="s">
        <v>144</v>
      </c>
      <c r="D96" s="18" t="s">
        <v>101</v>
      </c>
      <c r="E96" s="22" t="s">
        <v>100</v>
      </c>
      <c r="F96" s="19">
        <v>800</v>
      </c>
      <c r="G96" s="20">
        <v>300</v>
      </c>
      <c r="H96" s="21">
        <f t="shared" si="1"/>
        <v>500</v>
      </c>
    </row>
    <row r="97" spans="1:8" ht="31.5" x14ac:dyDescent="0.25">
      <c r="A97" s="18">
        <v>94</v>
      </c>
      <c r="B97" s="18" t="s">
        <v>256</v>
      </c>
      <c r="C97" s="3" t="s">
        <v>145</v>
      </c>
      <c r="D97" s="18" t="s">
        <v>101</v>
      </c>
      <c r="E97" s="22" t="s">
        <v>100</v>
      </c>
      <c r="F97" s="19">
        <v>50</v>
      </c>
      <c r="G97" s="20">
        <v>50</v>
      </c>
      <c r="H97" s="21">
        <f t="shared" si="1"/>
        <v>0</v>
      </c>
    </row>
    <row r="98" spans="1:8" ht="31.5" x14ac:dyDescent="0.25">
      <c r="A98" s="18">
        <v>95</v>
      </c>
      <c r="B98" s="18" t="s">
        <v>257</v>
      </c>
      <c r="C98" s="3" t="s">
        <v>146</v>
      </c>
      <c r="D98" s="18" t="s">
        <v>101</v>
      </c>
      <c r="E98" s="22" t="s">
        <v>100</v>
      </c>
      <c r="F98" s="19">
        <v>900</v>
      </c>
      <c r="G98" s="20">
        <v>300</v>
      </c>
      <c r="H98" s="21">
        <f t="shared" si="1"/>
        <v>600</v>
      </c>
    </row>
    <row r="99" spans="1:8" ht="15.75" x14ac:dyDescent="0.25">
      <c r="A99" s="18">
        <v>96</v>
      </c>
      <c r="B99" s="18" t="s">
        <v>258</v>
      </c>
      <c r="C99" s="3" t="s">
        <v>147</v>
      </c>
      <c r="D99" s="18" t="s">
        <v>101</v>
      </c>
      <c r="E99" s="22">
        <v>0</v>
      </c>
      <c r="F99" s="19">
        <v>25</v>
      </c>
      <c r="G99" s="20">
        <v>25</v>
      </c>
      <c r="H99" s="21">
        <f t="shared" si="1"/>
        <v>0</v>
      </c>
    </row>
    <row r="100" spans="1:8" ht="15.75" x14ac:dyDescent="0.25">
      <c r="A100" s="18">
        <v>97</v>
      </c>
      <c r="B100" s="18" t="s">
        <v>259</v>
      </c>
      <c r="C100" s="3" t="s">
        <v>58</v>
      </c>
      <c r="D100" s="18" t="s">
        <v>102</v>
      </c>
      <c r="E100" s="22">
        <v>0</v>
      </c>
      <c r="F100" s="19">
        <v>11200</v>
      </c>
      <c r="G100" s="20">
        <v>3500</v>
      </c>
      <c r="H100" s="21">
        <f t="shared" si="1"/>
        <v>7700</v>
      </c>
    </row>
    <row r="101" spans="1:8" ht="15.75" x14ac:dyDescent="0.25">
      <c r="A101" s="18">
        <v>98</v>
      </c>
      <c r="B101" s="18" t="s">
        <v>260</v>
      </c>
      <c r="C101" s="3" t="s">
        <v>59</v>
      </c>
      <c r="D101" s="18" t="s">
        <v>102</v>
      </c>
      <c r="E101" s="22">
        <v>0</v>
      </c>
      <c r="F101" s="19">
        <v>61500</v>
      </c>
      <c r="G101" s="20">
        <v>19500</v>
      </c>
      <c r="H101" s="21">
        <f t="shared" si="1"/>
        <v>42000</v>
      </c>
    </row>
    <row r="102" spans="1:8" ht="15.75" x14ac:dyDescent="0.25">
      <c r="A102" s="18">
        <v>99</v>
      </c>
      <c r="B102" s="18" t="s">
        <v>261</v>
      </c>
      <c r="C102" s="3" t="s">
        <v>148</v>
      </c>
      <c r="D102" s="18" t="s">
        <v>101</v>
      </c>
      <c r="E102" s="22">
        <v>0</v>
      </c>
      <c r="F102" s="19">
        <v>55</v>
      </c>
      <c r="G102" s="20">
        <v>55</v>
      </c>
      <c r="H102" s="21">
        <f t="shared" si="1"/>
        <v>0</v>
      </c>
    </row>
    <row r="103" spans="1:8" ht="15.75" x14ac:dyDescent="0.25">
      <c r="A103" s="18">
        <v>100</v>
      </c>
      <c r="B103" s="18" t="s">
        <v>262</v>
      </c>
      <c r="C103" s="3" t="s">
        <v>60</v>
      </c>
      <c r="D103" s="18" t="s">
        <v>102</v>
      </c>
      <c r="E103" s="22">
        <v>0</v>
      </c>
      <c r="F103" s="19">
        <v>5750</v>
      </c>
      <c r="G103" s="20">
        <v>1700</v>
      </c>
      <c r="H103" s="21">
        <f t="shared" si="1"/>
        <v>4050</v>
      </c>
    </row>
    <row r="104" spans="1:8" ht="15.75" x14ac:dyDescent="0.25">
      <c r="A104" s="18">
        <v>101</v>
      </c>
      <c r="B104" s="18" t="s">
        <v>263</v>
      </c>
      <c r="C104" s="3" t="s">
        <v>61</v>
      </c>
      <c r="D104" s="18" t="s">
        <v>102</v>
      </c>
      <c r="E104" s="22">
        <v>0</v>
      </c>
      <c r="F104" s="19">
        <v>386600</v>
      </c>
      <c r="G104" s="20">
        <v>180600</v>
      </c>
      <c r="H104" s="21">
        <f t="shared" si="1"/>
        <v>206000</v>
      </c>
    </row>
    <row r="105" spans="1:8" ht="15.75" x14ac:dyDescent="0.25">
      <c r="A105" s="18">
        <v>102</v>
      </c>
      <c r="B105" s="18" t="s">
        <v>264</v>
      </c>
      <c r="C105" s="3" t="s">
        <v>62</v>
      </c>
      <c r="D105" s="18" t="s">
        <v>102</v>
      </c>
      <c r="E105" s="22">
        <v>0</v>
      </c>
      <c r="F105" s="19">
        <v>300</v>
      </c>
      <c r="G105" s="20">
        <v>300</v>
      </c>
      <c r="H105" s="21">
        <f t="shared" si="1"/>
        <v>0</v>
      </c>
    </row>
    <row r="106" spans="1:8" ht="15.75" x14ac:dyDescent="0.25">
      <c r="A106" s="18">
        <v>103</v>
      </c>
      <c r="B106" s="18" t="s">
        <v>265</v>
      </c>
      <c r="C106" s="3" t="s">
        <v>63</v>
      </c>
      <c r="D106" s="18" t="s">
        <v>101</v>
      </c>
      <c r="E106" s="22">
        <v>0</v>
      </c>
      <c r="F106" s="19">
        <v>500</v>
      </c>
      <c r="G106" s="20">
        <v>250</v>
      </c>
      <c r="H106" s="21">
        <f t="shared" si="1"/>
        <v>250</v>
      </c>
    </row>
    <row r="107" spans="1:8" ht="15.75" x14ac:dyDescent="0.25">
      <c r="A107" s="18">
        <v>104</v>
      </c>
      <c r="B107" s="18" t="s">
        <v>266</v>
      </c>
      <c r="C107" s="3" t="s">
        <v>64</v>
      </c>
      <c r="D107" s="18" t="s">
        <v>102</v>
      </c>
      <c r="E107" s="22">
        <v>0</v>
      </c>
      <c r="F107" s="19">
        <v>3710</v>
      </c>
      <c r="G107" s="20">
        <v>1050</v>
      </c>
      <c r="H107" s="21">
        <f t="shared" si="1"/>
        <v>2660</v>
      </c>
    </row>
    <row r="108" spans="1:8" ht="31.5" x14ac:dyDescent="0.25">
      <c r="A108" s="18">
        <v>105</v>
      </c>
      <c r="B108" s="18" t="s">
        <v>267</v>
      </c>
      <c r="C108" s="3" t="s">
        <v>65</v>
      </c>
      <c r="D108" s="18" t="s">
        <v>102</v>
      </c>
      <c r="E108" s="22">
        <v>0</v>
      </c>
      <c r="F108" s="19">
        <v>19400</v>
      </c>
      <c r="G108" s="20">
        <v>4400</v>
      </c>
      <c r="H108" s="21">
        <f t="shared" si="1"/>
        <v>15000</v>
      </c>
    </row>
    <row r="109" spans="1:8" ht="15.75" x14ac:dyDescent="0.25">
      <c r="A109" s="18">
        <v>106</v>
      </c>
      <c r="B109" s="18" t="s">
        <v>268</v>
      </c>
      <c r="C109" s="3" t="s">
        <v>66</v>
      </c>
      <c r="D109" s="18" t="s">
        <v>101</v>
      </c>
      <c r="E109" s="22">
        <v>0</v>
      </c>
      <c r="F109" s="19">
        <v>1200</v>
      </c>
      <c r="G109" s="20">
        <v>1200</v>
      </c>
      <c r="H109" s="21">
        <f t="shared" si="1"/>
        <v>0</v>
      </c>
    </row>
    <row r="110" spans="1:8" ht="31.5" x14ac:dyDescent="0.25">
      <c r="A110" s="18">
        <v>107</v>
      </c>
      <c r="B110" s="18" t="s">
        <v>269</v>
      </c>
      <c r="C110" s="3" t="s">
        <v>67</v>
      </c>
      <c r="D110" s="18" t="s">
        <v>101</v>
      </c>
      <c r="E110" s="22">
        <v>0</v>
      </c>
      <c r="F110" s="19">
        <v>48</v>
      </c>
      <c r="G110" s="20">
        <v>16</v>
      </c>
      <c r="H110" s="21">
        <f t="shared" si="1"/>
        <v>32</v>
      </c>
    </row>
    <row r="111" spans="1:8" ht="31.5" x14ac:dyDescent="0.25">
      <c r="A111" s="18">
        <v>108</v>
      </c>
      <c r="B111" s="18" t="s">
        <v>270</v>
      </c>
      <c r="C111" s="3" t="s">
        <v>149</v>
      </c>
      <c r="D111" s="18" t="s">
        <v>161</v>
      </c>
      <c r="E111" s="22">
        <v>0</v>
      </c>
      <c r="F111" s="19">
        <v>318</v>
      </c>
      <c r="G111" s="20">
        <v>198</v>
      </c>
      <c r="H111" s="21">
        <f t="shared" si="1"/>
        <v>120</v>
      </c>
    </row>
    <row r="112" spans="1:8" ht="15.75" x14ac:dyDescent="0.25">
      <c r="A112" s="18">
        <v>109</v>
      </c>
      <c r="B112" s="18" t="s">
        <v>271</v>
      </c>
      <c r="C112" s="3" t="s">
        <v>150</v>
      </c>
      <c r="D112" s="18" t="s">
        <v>102</v>
      </c>
      <c r="E112" s="22">
        <v>0</v>
      </c>
      <c r="F112" s="19">
        <v>1000</v>
      </c>
      <c r="G112" s="20">
        <v>1000</v>
      </c>
      <c r="H112" s="21">
        <f t="shared" si="1"/>
        <v>0</v>
      </c>
    </row>
    <row r="113" spans="1:8" ht="31.5" x14ac:dyDescent="0.25">
      <c r="A113" s="18">
        <v>110</v>
      </c>
      <c r="B113" s="18" t="s">
        <v>272</v>
      </c>
      <c r="C113" s="3" t="s">
        <v>151</v>
      </c>
      <c r="D113" s="18" t="s">
        <v>101</v>
      </c>
      <c r="E113" s="22">
        <v>0</v>
      </c>
      <c r="F113" s="19">
        <v>500</v>
      </c>
      <c r="G113" s="20">
        <v>100</v>
      </c>
      <c r="H113" s="21">
        <f t="shared" si="1"/>
        <v>400</v>
      </c>
    </row>
    <row r="114" spans="1:8" ht="15.75" x14ac:dyDescent="0.25">
      <c r="A114" s="18">
        <v>111</v>
      </c>
      <c r="B114" s="18" t="s">
        <v>273</v>
      </c>
      <c r="C114" s="3" t="s">
        <v>68</v>
      </c>
      <c r="D114" s="18" t="s">
        <v>101</v>
      </c>
      <c r="E114" s="22">
        <v>0</v>
      </c>
      <c r="F114" s="19">
        <v>2700</v>
      </c>
      <c r="G114" s="20">
        <v>800</v>
      </c>
      <c r="H114" s="21">
        <f t="shared" si="1"/>
        <v>1900</v>
      </c>
    </row>
    <row r="115" spans="1:8" ht="31.5" x14ac:dyDescent="0.25">
      <c r="A115" s="18">
        <v>112</v>
      </c>
      <c r="B115" s="18" t="s">
        <v>274</v>
      </c>
      <c r="C115" s="3" t="s">
        <v>152</v>
      </c>
      <c r="D115" s="18" t="s">
        <v>101</v>
      </c>
      <c r="E115" s="22">
        <v>0</v>
      </c>
      <c r="F115" s="19">
        <v>5</v>
      </c>
      <c r="G115" s="20">
        <v>5</v>
      </c>
      <c r="H115" s="21">
        <f t="shared" si="1"/>
        <v>0</v>
      </c>
    </row>
    <row r="116" spans="1:8" ht="47.25" x14ac:dyDescent="0.25">
      <c r="A116" s="18">
        <v>113</v>
      </c>
      <c r="B116" s="18" t="s">
        <v>275</v>
      </c>
      <c r="C116" s="3" t="s">
        <v>69</v>
      </c>
      <c r="D116" s="18" t="s">
        <v>101</v>
      </c>
      <c r="E116" s="22">
        <v>0</v>
      </c>
      <c r="F116" s="19">
        <v>4700</v>
      </c>
      <c r="G116" s="20">
        <v>900</v>
      </c>
      <c r="H116" s="21">
        <f t="shared" si="1"/>
        <v>3800</v>
      </c>
    </row>
    <row r="117" spans="1:8" ht="31.5" x14ac:dyDescent="0.25">
      <c r="A117" s="18">
        <v>114</v>
      </c>
      <c r="B117" s="18" t="s">
        <v>276</v>
      </c>
      <c r="C117" s="3" t="s">
        <v>70</v>
      </c>
      <c r="D117" s="18" t="s">
        <v>101</v>
      </c>
      <c r="E117" s="22">
        <v>0</v>
      </c>
      <c r="F117" s="19">
        <v>500</v>
      </c>
      <c r="G117" s="20">
        <v>200</v>
      </c>
      <c r="H117" s="21">
        <f t="shared" si="1"/>
        <v>300</v>
      </c>
    </row>
    <row r="118" spans="1:8" ht="31.5" x14ac:dyDescent="0.25">
      <c r="A118" s="18">
        <v>115</v>
      </c>
      <c r="B118" s="18" t="s">
        <v>277</v>
      </c>
      <c r="C118" s="3" t="s">
        <v>153</v>
      </c>
      <c r="D118" s="18" t="s">
        <v>101</v>
      </c>
      <c r="E118" s="22">
        <v>0</v>
      </c>
      <c r="F118" s="19">
        <v>2040</v>
      </c>
      <c r="G118" s="20">
        <v>500</v>
      </c>
      <c r="H118" s="21">
        <f t="shared" si="1"/>
        <v>1540</v>
      </c>
    </row>
    <row r="119" spans="1:8" ht="31.5" x14ac:dyDescent="0.25">
      <c r="A119" s="18">
        <v>116</v>
      </c>
      <c r="B119" s="18" t="s">
        <v>278</v>
      </c>
      <c r="C119" s="3" t="s">
        <v>71</v>
      </c>
      <c r="D119" s="18" t="s">
        <v>101</v>
      </c>
      <c r="E119" s="22">
        <v>0</v>
      </c>
      <c r="F119" s="19">
        <v>7600</v>
      </c>
      <c r="G119" s="20">
        <v>1400</v>
      </c>
      <c r="H119" s="21">
        <f t="shared" si="1"/>
        <v>6200</v>
      </c>
    </row>
    <row r="120" spans="1:8" ht="15.75" x14ac:dyDescent="0.25">
      <c r="A120" s="18">
        <v>117</v>
      </c>
      <c r="B120" s="18" t="s">
        <v>279</v>
      </c>
      <c r="C120" s="3" t="s">
        <v>72</v>
      </c>
      <c r="D120" s="18" t="s">
        <v>101</v>
      </c>
      <c r="E120" s="22">
        <v>0</v>
      </c>
      <c r="F120" s="19">
        <v>4000</v>
      </c>
      <c r="G120" s="20">
        <v>1300</v>
      </c>
      <c r="H120" s="21">
        <f t="shared" si="1"/>
        <v>2700</v>
      </c>
    </row>
    <row r="121" spans="1:8" ht="31.5" x14ac:dyDescent="0.25">
      <c r="A121" s="18">
        <v>118</v>
      </c>
      <c r="B121" s="18" t="s">
        <v>280</v>
      </c>
      <c r="C121" s="3" t="s">
        <v>73</v>
      </c>
      <c r="D121" s="18" t="s">
        <v>101</v>
      </c>
      <c r="E121" s="22">
        <v>0</v>
      </c>
      <c r="F121" s="19">
        <v>3480</v>
      </c>
      <c r="G121" s="20">
        <v>880</v>
      </c>
      <c r="H121" s="21">
        <f t="shared" si="1"/>
        <v>2600</v>
      </c>
    </row>
    <row r="122" spans="1:8" ht="31.5" x14ac:dyDescent="0.25">
      <c r="A122" s="18">
        <v>119</v>
      </c>
      <c r="B122" s="18" t="s">
        <v>281</v>
      </c>
      <c r="C122" s="3" t="s">
        <v>74</v>
      </c>
      <c r="D122" s="18" t="s">
        <v>101</v>
      </c>
      <c r="E122" s="22">
        <v>0</v>
      </c>
      <c r="F122" s="19">
        <v>2070</v>
      </c>
      <c r="G122" s="20">
        <v>470</v>
      </c>
      <c r="H122" s="21">
        <f t="shared" si="1"/>
        <v>1600</v>
      </c>
    </row>
    <row r="123" spans="1:8" ht="31.5" x14ac:dyDescent="0.25">
      <c r="A123" s="18">
        <v>120</v>
      </c>
      <c r="B123" s="18" t="s">
        <v>282</v>
      </c>
      <c r="C123" s="3" t="s">
        <v>75</v>
      </c>
      <c r="D123" s="18" t="s">
        <v>101</v>
      </c>
      <c r="E123" s="22">
        <v>0</v>
      </c>
      <c r="F123" s="19">
        <v>9670</v>
      </c>
      <c r="G123" s="20">
        <v>2670</v>
      </c>
      <c r="H123" s="21">
        <f t="shared" si="1"/>
        <v>7000</v>
      </c>
    </row>
    <row r="124" spans="1:8" ht="15.75" x14ac:dyDescent="0.25">
      <c r="A124" s="18">
        <v>121</v>
      </c>
      <c r="B124" s="18" t="s">
        <v>283</v>
      </c>
      <c r="C124" s="3" t="s">
        <v>76</v>
      </c>
      <c r="D124" s="18" t="s">
        <v>101</v>
      </c>
      <c r="E124" s="22">
        <v>0</v>
      </c>
      <c r="F124" s="19">
        <v>6610</v>
      </c>
      <c r="G124" s="20">
        <v>1760</v>
      </c>
      <c r="H124" s="21">
        <f t="shared" si="1"/>
        <v>4850</v>
      </c>
    </row>
    <row r="125" spans="1:8" ht="15.75" x14ac:dyDescent="0.25">
      <c r="A125" s="18">
        <v>122</v>
      </c>
      <c r="B125" s="18" t="s">
        <v>284</v>
      </c>
      <c r="C125" s="3" t="s">
        <v>154</v>
      </c>
      <c r="D125" s="18" t="s">
        <v>101</v>
      </c>
      <c r="E125" s="22">
        <v>0</v>
      </c>
      <c r="F125" s="19">
        <v>10</v>
      </c>
      <c r="G125" s="20">
        <v>10</v>
      </c>
      <c r="H125" s="21">
        <f t="shared" si="1"/>
        <v>0</v>
      </c>
    </row>
    <row r="126" spans="1:8" ht="31.5" x14ac:dyDescent="0.25">
      <c r="A126" s="18">
        <v>123</v>
      </c>
      <c r="B126" s="18" t="s">
        <v>285</v>
      </c>
      <c r="C126" s="3" t="s">
        <v>77</v>
      </c>
      <c r="D126" s="18" t="s">
        <v>101</v>
      </c>
      <c r="E126" s="22">
        <v>0</v>
      </c>
      <c r="F126" s="19">
        <v>13700</v>
      </c>
      <c r="G126" s="20">
        <v>3550</v>
      </c>
      <c r="H126" s="21">
        <f t="shared" si="1"/>
        <v>10150</v>
      </c>
    </row>
    <row r="127" spans="1:8" ht="31.5" x14ac:dyDescent="0.25">
      <c r="A127" s="18">
        <v>124</v>
      </c>
      <c r="B127" s="18" t="s">
        <v>286</v>
      </c>
      <c r="C127" s="3" t="s">
        <v>78</v>
      </c>
      <c r="D127" s="18" t="s">
        <v>101</v>
      </c>
      <c r="E127" s="22">
        <v>0</v>
      </c>
      <c r="F127" s="19">
        <v>3050</v>
      </c>
      <c r="G127" s="20">
        <v>1400</v>
      </c>
      <c r="H127" s="21">
        <f t="shared" si="1"/>
        <v>1650</v>
      </c>
    </row>
    <row r="128" spans="1:8" ht="31.5" x14ac:dyDescent="0.25">
      <c r="A128" s="18">
        <v>125</v>
      </c>
      <c r="B128" s="18" t="s">
        <v>287</v>
      </c>
      <c r="C128" s="3" t="s">
        <v>79</v>
      </c>
      <c r="D128" s="18" t="s">
        <v>101</v>
      </c>
      <c r="E128" s="22">
        <v>0</v>
      </c>
      <c r="F128" s="19">
        <v>5265</v>
      </c>
      <c r="G128" s="20">
        <v>1665</v>
      </c>
      <c r="H128" s="21">
        <f t="shared" si="1"/>
        <v>3600</v>
      </c>
    </row>
    <row r="129" spans="1:8" ht="15.75" x14ac:dyDescent="0.25">
      <c r="A129" s="18">
        <v>126</v>
      </c>
      <c r="B129" s="18" t="s">
        <v>288</v>
      </c>
      <c r="C129" s="3" t="s">
        <v>155</v>
      </c>
      <c r="D129" s="18" t="s">
        <v>101</v>
      </c>
      <c r="E129" s="22">
        <v>0</v>
      </c>
      <c r="F129" s="19">
        <v>1600</v>
      </c>
      <c r="G129" s="20">
        <v>350</v>
      </c>
      <c r="H129" s="21">
        <f t="shared" si="1"/>
        <v>1250</v>
      </c>
    </row>
    <row r="130" spans="1:8" ht="31.5" x14ac:dyDescent="0.25">
      <c r="A130" s="18">
        <v>127</v>
      </c>
      <c r="B130" s="18" t="s">
        <v>289</v>
      </c>
      <c r="C130" s="3" t="s">
        <v>80</v>
      </c>
      <c r="D130" s="18" t="s">
        <v>101</v>
      </c>
      <c r="E130" s="22">
        <v>0</v>
      </c>
      <c r="F130" s="19">
        <v>27300</v>
      </c>
      <c r="G130" s="20">
        <v>5470</v>
      </c>
      <c r="H130" s="21">
        <f t="shared" si="1"/>
        <v>21830</v>
      </c>
    </row>
    <row r="131" spans="1:8" ht="15.75" x14ac:dyDescent="0.25">
      <c r="A131" s="18">
        <v>128</v>
      </c>
      <c r="B131" s="18" t="s">
        <v>290</v>
      </c>
      <c r="C131" s="3" t="s">
        <v>81</v>
      </c>
      <c r="D131" s="18" t="s">
        <v>101</v>
      </c>
      <c r="E131" s="22">
        <v>0</v>
      </c>
      <c r="F131" s="19">
        <v>23920</v>
      </c>
      <c r="G131" s="20">
        <v>5420</v>
      </c>
      <c r="H131" s="21">
        <f t="shared" si="1"/>
        <v>18500</v>
      </c>
    </row>
    <row r="132" spans="1:8" ht="31.5" x14ac:dyDescent="0.25">
      <c r="A132" s="18">
        <v>129</v>
      </c>
      <c r="B132" s="18" t="s">
        <v>291</v>
      </c>
      <c r="C132" s="3" t="s">
        <v>82</v>
      </c>
      <c r="D132" s="18" t="s">
        <v>101</v>
      </c>
      <c r="E132" s="22">
        <v>0</v>
      </c>
      <c r="F132" s="19">
        <v>500</v>
      </c>
      <c r="G132" s="20">
        <v>200</v>
      </c>
      <c r="H132" s="21">
        <f t="shared" si="1"/>
        <v>300</v>
      </c>
    </row>
    <row r="133" spans="1:8" ht="31.5" x14ac:dyDescent="0.25">
      <c r="A133" s="18">
        <v>130</v>
      </c>
      <c r="B133" s="18" t="s">
        <v>292</v>
      </c>
      <c r="C133" s="3" t="s">
        <v>83</v>
      </c>
      <c r="D133" s="18" t="s">
        <v>101</v>
      </c>
      <c r="E133" s="22">
        <v>0</v>
      </c>
      <c r="F133" s="19">
        <v>200</v>
      </c>
      <c r="G133" s="20">
        <v>50</v>
      </c>
      <c r="H133" s="21">
        <f t="shared" ref="H133:H153" si="2">F133-G133</f>
        <v>150</v>
      </c>
    </row>
    <row r="134" spans="1:8" ht="15.75" x14ac:dyDescent="0.25">
      <c r="A134" s="18">
        <v>131</v>
      </c>
      <c r="B134" s="18" t="s">
        <v>293</v>
      </c>
      <c r="C134" s="3" t="s">
        <v>84</v>
      </c>
      <c r="D134" s="18" t="s">
        <v>101</v>
      </c>
      <c r="E134" s="22">
        <v>0</v>
      </c>
      <c r="F134" s="19">
        <v>65304</v>
      </c>
      <c r="G134" s="20">
        <v>17404</v>
      </c>
      <c r="H134" s="21">
        <f t="shared" si="2"/>
        <v>47900</v>
      </c>
    </row>
    <row r="135" spans="1:8" ht="15.75" x14ac:dyDescent="0.25">
      <c r="A135" s="18">
        <v>132</v>
      </c>
      <c r="B135" s="18" t="s">
        <v>294</v>
      </c>
      <c r="C135" s="3" t="s">
        <v>85</v>
      </c>
      <c r="D135" s="18" t="s">
        <v>101</v>
      </c>
      <c r="E135" s="24">
        <v>0</v>
      </c>
      <c r="F135" s="19">
        <v>3250</v>
      </c>
      <c r="G135" s="20">
        <v>850</v>
      </c>
      <c r="H135" s="21">
        <f t="shared" si="2"/>
        <v>2400</v>
      </c>
    </row>
    <row r="136" spans="1:8" ht="31.5" x14ac:dyDescent="0.25">
      <c r="A136" s="18">
        <v>133</v>
      </c>
      <c r="B136" s="18" t="s">
        <v>295</v>
      </c>
      <c r="C136" s="3" t="s">
        <v>86</v>
      </c>
      <c r="D136" s="18" t="s">
        <v>101</v>
      </c>
      <c r="E136" s="22">
        <v>0</v>
      </c>
      <c r="F136" s="19">
        <v>1900</v>
      </c>
      <c r="G136" s="20">
        <v>700</v>
      </c>
      <c r="H136" s="21">
        <f t="shared" si="2"/>
        <v>1200</v>
      </c>
    </row>
    <row r="137" spans="1:8" ht="31.5" x14ac:dyDescent="0.25">
      <c r="A137" s="18">
        <v>134</v>
      </c>
      <c r="B137" s="18" t="s">
        <v>296</v>
      </c>
      <c r="C137" s="3" t="s">
        <v>87</v>
      </c>
      <c r="D137" s="18" t="s">
        <v>101</v>
      </c>
      <c r="E137" s="22">
        <v>0</v>
      </c>
      <c r="F137" s="19">
        <v>1800</v>
      </c>
      <c r="G137" s="20">
        <v>600</v>
      </c>
      <c r="H137" s="21">
        <f t="shared" si="2"/>
        <v>1200</v>
      </c>
    </row>
    <row r="138" spans="1:8" ht="15.75" x14ac:dyDescent="0.25">
      <c r="A138" s="18">
        <v>135</v>
      </c>
      <c r="B138" s="18" t="s">
        <v>297</v>
      </c>
      <c r="C138" s="3" t="s">
        <v>88</v>
      </c>
      <c r="D138" s="18" t="s">
        <v>101</v>
      </c>
      <c r="E138" s="22">
        <v>0</v>
      </c>
      <c r="F138" s="19">
        <v>6700</v>
      </c>
      <c r="G138" s="20">
        <v>1800</v>
      </c>
      <c r="H138" s="21">
        <f t="shared" si="2"/>
        <v>4900</v>
      </c>
    </row>
    <row r="139" spans="1:8" ht="15.75" x14ac:dyDescent="0.25">
      <c r="A139" s="18">
        <v>136</v>
      </c>
      <c r="B139" s="18" t="s">
        <v>298</v>
      </c>
      <c r="C139" s="3" t="s">
        <v>89</v>
      </c>
      <c r="D139" s="18" t="s">
        <v>101</v>
      </c>
      <c r="E139" s="22">
        <v>0</v>
      </c>
      <c r="F139" s="19">
        <v>620</v>
      </c>
      <c r="G139" s="20">
        <v>220</v>
      </c>
      <c r="H139" s="21">
        <f t="shared" si="2"/>
        <v>400</v>
      </c>
    </row>
    <row r="140" spans="1:8" ht="31.5" x14ac:dyDescent="0.25">
      <c r="A140" s="18">
        <v>137</v>
      </c>
      <c r="B140" s="18" t="s">
        <v>299</v>
      </c>
      <c r="C140" s="3" t="s">
        <v>90</v>
      </c>
      <c r="D140" s="18" t="s">
        <v>101</v>
      </c>
      <c r="E140" s="22">
        <v>0</v>
      </c>
      <c r="F140" s="19">
        <v>200</v>
      </c>
      <c r="G140" s="20">
        <v>50</v>
      </c>
      <c r="H140" s="21">
        <f t="shared" si="2"/>
        <v>150</v>
      </c>
    </row>
    <row r="141" spans="1:8" ht="31.5" x14ac:dyDescent="0.25">
      <c r="A141" s="18">
        <v>138</v>
      </c>
      <c r="B141" s="18" t="s">
        <v>300</v>
      </c>
      <c r="C141" s="3" t="s">
        <v>91</v>
      </c>
      <c r="D141" s="18" t="s">
        <v>101</v>
      </c>
      <c r="E141" s="22">
        <v>0</v>
      </c>
      <c r="F141" s="19">
        <v>1250</v>
      </c>
      <c r="G141" s="20">
        <v>350</v>
      </c>
      <c r="H141" s="21">
        <f t="shared" si="2"/>
        <v>900</v>
      </c>
    </row>
    <row r="142" spans="1:8" ht="31.5" x14ac:dyDescent="0.25">
      <c r="A142" s="18">
        <v>139</v>
      </c>
      <c r="B142" s="18" t="s">
        <v>301</v>
      </c>
      <c r="C142" s="3" t="s">
        <v>156</v>
      </c>
      <c r="D142" s="18" t="s">
        <v>101</v>
      </c>
      <c r="E142" s="22">
        <v>0</v>
      </c>
      <c r="F142" s="19">
        <v>1700</v>
      </c>
      <c r="G142" s="20">
        <v>550</v>
      </c>
      <c r="H142" s="21">
        <f t="shared" si="2"/>
        <v>1150</v>
      </c>
    </row>
    <row r="143" spans="1:8" ht="15.75" x14ac:dyDescent="0.25">
      <c r="A143" s="18">
        <v>140</v>
      </c>
      <c r="B143" s="18" t="s">
        <v>302</v>
      </c>
      <c r="C143" s="3" t="s">
        <v>92</v>
      </c>
      <c r="D143" s="18" t="s">
        <v>101</v>
      </c>
      <c r="E143" s="22">
        <v>0</v>
      </c>
      <c r="F143" s="19">
        <v>8850</v>
      </c>
      <c r="G143" s="20">
        <v>2450</v>
      </c>
      <c r="H143" s="21">
        <f t="shared" si="2"/>
        <v>6400</v>
      </c>
    </row>
    <row r="144" spans="1:8" ht="15.75" x14ac:dyDescent="0.25">
      <c r="A144" s="18">
        <v>141</v>
      </c>
      <c r="B144" s="18" t="s">
        <v>303</v>
      </c>
      <c r="C144" s="3" t="s">
        <v>93</v>
      </c>
      <c r="D144" s="18" t="s">
        <v>101</v>
      </c>
      <c r="E144" s="22">
        <v>0</v>
      </c>
      <c r="F144" s="19">
        <v>4000</v>
      </c>
      <c r="G144" s="20">
        <v>1850</v>
      </c>
      <c r="H144" s="21">
        <f t="shared" si="2"/>
        <v>2150</v>
      </c>
    </row>
    <row r="145" spans="1:8" ht="31.5" x14ac:dyDescent="0.25">
      <c r="A145" s="18">
        <v>142</v>
      </c>
      <c r="B145" s="18" t="s">
        <v>304</v>
      </c>
      <c r="C145" s="3" t="s">
        <v>157</v>
      </c>
      <c r="D145" s="18" t="s">
        <v>101</v>
      </c>
      <c r="E145" s="22">
        <v>0</v>
      </c>
      <c r="F145" s="19">
        <v>500</v>
      </c>
      <c r="G145" s="20">
        <v>200</v>
      </c>
      <c r="H145" s="21">
        <f t="shared" si="2"/>
        <v>300</v>
      </c>
    </row>
    <row r="146" spans="1:8" ht="15.75" x14ac:dyDescent="0.25">
      <c r="A146" s="18">
        <v>143</v>
      </c>
      <c r="B146" s="18" t="s">
        <v>305</v>
      </c>
      <c r="C146" s="3" t="s">
        <v>94</v>
      </c>
      <c r="D146" s="18" t="s">
        <v>102</v>
      </c>
      <c r="E146" s="22">
        <v>0</v>
      </c>
      <c r="F146" s="19">
        <v>43050</v>
      </c>
      <c r="G146" s="20">
        <v>10450</v>
      </c>
      <c r="H146" s="21">
        <f t="shared" si="2"/>
        <v>32600</v>
      </c>
    </row>
    <row r="147" spans="1:8" ht="31.5" x14ac:dyDescent="0.25">
      <c r="A147" s="18">
        <v>144</v>
      </c>
      <c r="B147" s="18" t="s">
        <v>306</v>
      </c>
      <c r="C147" s="3" t="s">
        <v>95</v>
      </c>
      <c r="D147" s="18" t="s">
        <v>101</v>
      </c>
      <c r="E147" s="22">
        <v>0</v>
      </c>
      <c r="F147" s="19">
        <v>100</v>
      </c>
      <c r="G147" s="20">
        <v>50</v>
      </c>
      <c r="H147" s="21">
        <f t="shared" si="2"/>
        <v>50</v>
      </c>
    </row>
    <row r="148" spans="1:8" ht="15.75" x14ac:dyDescent="0.25">
      <c r="A148" s="18">
        <v>145</v>
      </c>
      <c r="B148" s="18" t="s">
        <v>307</v>
      </c>
      <c r="C148" s="3" t="s">
        <v>158</v>
      </c>
      <c r="D148" s="18" t="s">
        <v>102</v>
      </c>
      <c r="E148" s="22">
        <v>0</v>
      </c>
      <c r="F148" s="19">
        <v>15</v>
      </c>
      <c r="G148" s="20">
        <v>15</v>
      </c>
      <c r="H148" s="21">
        <f t="shared" si="2"/>
        <v>0</v>
      </c>
    </row>
    <row r="149" spans="1:8" ht="31.5" x14ac:dyDescent="0.25">
      <c r="A149" s="18">
        <v>146</v>
      </c>
      <c r="B149" s="18" t="s">
        <v>308</v>
      </c>
      <c r="C149" s="3" t="s">
        <v>96</v>
      </c>
      <c r="D149" s="18" t="s">
        <v>101</v>
      </c>
      <c r="E149" s="22">
        <v>0</v>
      </c>
      <c r="F149" s="19">
        <v>3500</v>
      </c>
      <c r="G149" s="20">
        <v>800</v>
      </c>
      <c r="H149" s="21">
        <f t="shared" si="2"/>
        <v>2700</v>
      </c>
    </row>
    <row r="150" spans="1:8" ht="31.5" x14ac:dyDescent="0.25">
      <c r="A150" s="18">
        <v>147</v>
      </c>
      <c r="B150" s="18" t="s">
        <v>309</v>
      </c>
      <c r="C150" s="3" t="s">
        <v>97</v>
      </c>
      <c r="D150" s="18" t="s">
        <v>101</v>
      </c>
      <c r="E150" s="22">
        <v>0</v>
      </c>
      <c r="F150" s="19">
        <v>8700</v>
      </c>
      <c r="G150" s="20">
        <v>2200</v>
      </c>
      <c r="H150" s="21">
        <f t="shared" si="2"/>
        <v>6500</v>
      </c>
    </row>
    <row r="151" spans="1:8" ht="31.5" x14ac:dyDescent="0.25">
      <c r="A151" s="18">
        <v>148</v>
      </c>
      <c r="B151" s="18" t="s">
        <v>310</v>
      </c>
      <c r="C151" s="3" t="s">
        <v>98</v>
      </c>
      <c r="D151" s="18" t="s">
        <v>101</v>
      </c>
      <c r="E151" s="22">
        <v>0</v>
      </c>
      <c r="F151" s="19">
        <v>6450</v>
      </c>
      <c r="G151" s="20">
        <v>1410</v>
      </c>
      <c r="H151" s="21">
        <f t="shared" si="2"/>
        <v>5040</v>
      </c>
    </row>
    <row r="152" spans="1:8" ht="31.5" x14ac:dyDescent="0.25">
      <c r="A152" s="18">
        <v>149</v>
      </c>
      <c r="B152" s="18" t="s">
        <v>311</v>
      </c>
      <c r="C152" s="3" t="s">
        <v>159</v>
      </c>
      <c r="D152" s="18" t="s">
        <v>101</v>
      </c>
      <c r="E152" s="22">
        <v>0</v>
      </c>
      <c r="F152" s="19">
        <v>2570</v>
      </c>
      <c r="G152" s="20">
        <v>620</v>
      </c>
      <c r="H152" s="21">
        <f t="shared" si="2"/>
        <v>1950</v>
      </c>
    </row>
    <row r="153" spans="1:8" ht="15.75" x14ac:dyDescent="0.25">
      <c r="A153" s="18">
        <v>150</v>
      </c>
      <c r="B153" s="18" t="s">
        <v>312</v>
      </c>
      <c r="C153" s="3" t="s">
        <v>99</v>
      </c>
      <c r="D153" s="18" t="s">
        <v>101</v>
      </c>
      <c r="E153" s="22">
        <v>0</v>
      </c>
      <c r="F153" s="19">
        <v>500</v>
      </c>
      <c r="G153" s="20">
        <v>100</v>
      </c>
      <c r="H153" s="21">
        <f t="shared" si="2"/>
        <v>400</v>
      </c>
    </row>
  </sheetData>
  <mergeCells count="1">
    <mergeCell ref="A1:H1"/>
  </mergeCells>
  <pageMargins left="0.43307086614173229" right="0.31496062992125984" top="0.74803149606299213" bottom="0.42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 Lịch cấp phát HCL1(17.3.25)</vt:lpstr>
      <vt:lpstr>2. SLHC dự kiên SV nhận đợt 1</vt:lpstr>
      <vt:lpstr>'2. SLHC dự kiên SV nhận đợt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Doan Son</dc:creator>
  <cp:lastModifiedBy>Dương Thị Ngọc Hân</cp:lastModifiedBy>
  <cp:lastPrinted>2025-03-14T05:34:31Z</cp:lastPrinted>
  <dcterms:created xsi:type="dcterms:W3CDTF">2020-07-22T05:39:25Z</dcterms:created>
  <dcterms:modified xsi:type="dcterms:W3CDTF">2025-03-14T05:34:36Z</dcterms:modified>
</cp:coreProperties>
</file>